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20_観光\"/>
    </mc:Choice>
  </mc:AlternateContent>
  <bookViews>
    <workbookView xWindow="0" yWindow="0" windowWidth="19200" windowHeight="99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'R3'!$A$1:$T$20</definedName>
    <definedName name="_xlnm.Print_Area" localSheetId="4">'R4'!$A$1:$T$20</definedName>
    <definedName name="_xlnm.Print_Area" localSheetId="3">'R5'!$A$1:$T$18</definedName>
    <definedName name="_xlnm.Print_Area" localSheetId="2">'R6'!$A$1:$AF$19</definedName>
    <definedName name="_xlnm.Print_Area" localSheetId="1">'R7'!$A$1:$AF$19</definedName>
    <definedName name="_xlnm.Print_Area" localSheetId="0">'R8'!$A$1:$AF$19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6" l="1"/>
  <c r="AA17" i="6"/>
  <c r="T17" i="6"/>
  <c r="L17" i="6"/>
  <c r="C17" i="6"/>
  <c r="AA16" i="6"/>
  <c r="T16" i="6"/>
  <c r="L16" i="6"/>
  <c r="C16" i="6"/>
  <c r="AA15" i="6"/>
  <c r="T15" i="6"/>
  <c r="L15" i="6"/>
  <c r="C15" i="6"/>
  <c r="T14" i="6"/>
  <c r="L14" i="6"/>
  <c r="C14" i="6"/>
  <c r="AA13" i="6"/>
  <c r="T13" i="6"/>
  <c r="L13" i="6"/>
  <c r="C13" i="6"/>
  <c r="AA12" i="6"/>
  <c r="T12" i="6"/>
  <c r="L12" i="6"/>
  <c r="C12" i="6"/>
  <c r="AA11" i="6"/>
  <c r="T11" i="6"/>
  <c r="L11" i="6"/>
  <c r="C11" i="6"/>
  <c r="AA10" i="6"/>
  <c r="T10" i="6"/>
  <c r="L10" i="6"/>
  <c r="C10" i="6"/>
  <c r="AA9" i="6"/>
  <c r="T9" i="6"/>
  <c r="L9" i="6"/>
  <c r="C9" i="6"/>
  <c r="AA8" i="6"/>
  <c r="T8" i="6"/>
  <c r="L8" i="6"/>
  <c r="C8" i="6"/>
  <c r="AA7" i="6"/>
  <c r="T7" i="6"/>
  <c r="L7" i="6"/>
  <c r="C7" i="6"/>
  <c r="AA6" i="6"/>
  <c r="T6" i="6"/>
  <c r="L6" i="6"/>
  <c r="C6" i="6"/>
  <c r="AA17" i="5" l="1"/>
  <c r="T17" i="5"/>
  <c r="L17" i="5"/>
  <c r="C17" i="5"/>
  <c r="AA16" i="5"/>
  <c r="T16" i="5"/>
  <c r="L16" i="5"/>
  <c r="C16" i="5"/>
  <c r="AA15" i="5"/>
  <c r="T15" i="5"/>
  <c r="L15" i="5"/>
  <c r="C15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<sst xmlns="http://schemas.openxmlformats.org/spreadsheetml/2006/main" count="264" uniqueCount="28">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</sst>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Normal="100" zoomScaleSheetLayoutView="120" workbookViewId="0"/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8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8</v>
      </c>
      <c r="B6" s="59">
        <v>1</v>
      </c>
      <c r="C6" s="60">
        <f>SUM(D6:K6)</f>
        <v>41391</v>
      </c>
      <c r="D6" s="60">
        <v>29789</v>
      </c>
      <c r="E6" s="60">
        <v>1201</v>
      </c>
      <c r="F6" s="60">
        <v>2742</v>
      </c>
      <c r="G6" s="60">
        <v>4916</v>
      </c>
      <c r="H6" s="60">
        <v>129</v>
      </c>
      <c r="I6" s="60">
        <v>508</v>
      </c>
      <c r="J6" s="60">
        <v>2106</v>
      </c>
      <c r="K6" s="61">
        <v>0</v>
      </c>
      <c r="L6" s="85">
        <f>SUM(M6:S6)</f>
        <v>26844</v>
      </c>
      <c r="M6" s="85">
        <v>20533</v>
      </c>
      <c r="N6" s="85">
        <v>584</v>
      </c>
      <c r="O6" s="85">
        <v>1724</v>
      </c>
      <c r="P6" s="85">
        <v>1938</v>
      </c>
      <c r="Q6" s="85">
        <v>322</v>
      </c>
      <c r="R6" s="85">
        <v>644</v>
      </c>
      <c r="S6" s="85">
        <v>1099</v>
      </c>
      <c r="T6" s="62">
        <f>SUM(U6:Z6)</f>
        <v>38369</v>
      </c>
      <c r="U6" s="60">
        <v>24332</v>
      </c>
      <c r="V6" s="60">
        <v>3902</v>
      </c>
      <c r="W6" s="60">
        <v>3447</v>
      </c>
      <c r="X6" s="60">
        <v>2639</v>
      </c>
      <c r="Y6" s="60">
        <v>3813</v>
      </c>
      <c r="Z6" s="61">
        <v>236</v>
      </c>
      <c r="AA6" s="60">
        <f>SUM(AB6:AF6)</f>
        <v>334</v>
      </c>
      <c r="AB6" s="60">
        <v>272</v>
      </c>
      <c r="AC6" s="60">
        <v>19</v>
      </c>
      <c r="AD6" s="60">
        <v>0</v>
      </c>
      <c r="AE6" s="60">
        <v>0</v>
      </c>
      <c r="AF6" s="85">
        <v>43</v>
      </c>
    </row>
    <row r="7" spans="1:32" x14ac:dyDescent="0.15">
      <c r="A7" s="58"/>
      <c r="B7" s="58">
        <v>2</v>
      </c>
      <c r="C7" s="60">
        <f>SUM(D7:K7)</f>
        <v>0</v>
      </c>
      <c r="D7" s="60"/>
      <c r="E7" s="60"/>
      <c r="F7" s="60"/>
      <c r="G7" s="60"/>
      <c r="H7" s="60"/>
      <c r="I7" s="60"/>
      <c r="J7" s="60"/>
      <c r="K7" s="61"/>
      <c r="L7" s="85">
        <f>SUM(M7:S7)</f>
        <v>45724</v>
      </c>
      <c r="M7" s="85">
        <v>36971</v>
      </c>
      <c r="N7" s="85">
        <v>931</v>
      </c>
      <c r="O7" s="85">
        <v>2154</v>
      </c>
      <c r="P7" s="85">
        <v>2853</v>
      </c>
      <c r="Q7" s="85">
        <v>725</v>
      </c>
      <c r="R7" s="85">
        <v>566</v>
      </c>
      <c r="S7" s="85">
        <v>1524</v>
      </c>
      <c r="T7" s="62">
        <f>SUM(U7:Z7)</f>
        <v>49146</v>
      </c>
      <c r="U7" s="60">
        <v>31175</v>
      </c>
      <c r="V7" s="60">
        <v>5392</v>
      </c>
      <c r="W7" s="60">
        <v>4189</v>
      </c>
      <c r="X7" s="60">
        <v>2904</v>
      </c>
      <c r="Y7" s="60">
        <v>5173</v>
      </c>
      <c r="Z7" s="61">
        <v>313</v>
      </c>
      <c r="AA7" s="60">
        <f>SUM(AB7:AF7)</f>
        <v>493</v>
      </c>
      <c r="AB7" s="60">
        <v>409</v>
      </c>
      <c r="AC7" s="60">
        <v>32</v>
      </c>
      <c r="AD7" s="60">
        <v>0</v>
      </c>
      <c r="AE7" s="60">
        <v>0</v>
      </c>
      <c r="AF7" s="85">
        <v>52</v>
      </c>
    </row>
    <row r="8" spans="1:32" x14ac:dyDescent="0.15">
      <c r="A8" s="58"/>
      <c r="B8" s="58">
        <v>3</v>
      </c>
      <c r="C8" s="60">
        <f>SUM(D8:K8)</f>
        <v>0</v>
      </c>
      <c r="D8" s="60"/>
      <c r="E8" s="60"/>
      <c r="F8" s="60"/>
      <c r="G8" s="60"/>
      <c r="H8" s="60"/>
      <c r="I8" s="60"/>
      <c r="J8" s="60"/>
      <c r="K8" s="61"/>
      <c r="L8" s="85">
        <f>SUM(M8:S8)</f>
        <v>0</v>
      </c>
      <c r="M8" s="85"/>
      <c r="N8" s="85"/>
      <c r="O8" s="85"/>
      <c r="P8" s="85"/>
      <c r="Q8" s="85"/>
      <c r="R8" s="85"/>
      <c r="S8" s="85"/>
      <c r="T8" s="62">
        <f>SUM(U8:Z8)</f>
        <v>0</v>
      </c>
      <c r="U8" s="60"/>
      <c r="V8" s="60"/>
      <c r="W8" s="60"/>
      <c r="X8" s="60"/>
      <c r="Y8" s="60"/>
      <c r="Z8" s="61"/>
      <c r="AA8" s="60">
        <f>SUM(AB8:AF8)</f>
        <v>0</v>
      </c>
      <c r="AB8" s="60"/>
      <c r="AC8" s="60"/>
      <c r="AD8" s="60"/>
      <c r="AE8" s="60"/>
      <c r="AF8" s="85"/>
    </row>
    <row r="9" spans="1:32" x14ac:dyDescent="0.15">
      <c r="A9" s="58"/>
      <c r="B9" s="58">
        <v>4</v>
      </c>
      <c r="C9" s="60">
        <f>SUM(D9:K9)</f>
        <v>0</v>
      </c>
      <c r="D9" s="60"/>
      <c r="E9" s="60"/>
      <c r="F9" s="60"/>
      <c r="G9" s="60"/>
      <c r="H9" s="60"/>
      <c r="I9" s="60"/>
      <c r="J9" s="60"/>
      <c r="K9" s="61"/>
      <c r="L9" s="85">
        <f>SUM(M9:S9)</f>
        <v>0</v>
      </c>
      <c r="M9" s="85"/>
      <c r="N9" s="85"/>
      <c r="O9" s="85"/>
      <c r="P9" s="85"/>
      <c r="Q9" s="85"/>
      <c r="R9" s="85"/>
      <c r="S9" s="85"/>
      <c r="T9" s="62">
        <f>SUM(U9:Z9)</f>
        <v>0</v>
      </c>
      <c r="U9" s="60"/>
      <c r="V9" s="60"/>
      <c r="W9" s="60"/>
      <c r="X9" s="60"/>
      <c r="Y9" s="60"/>
      <c r="Z9" s="61"/>
      <c r="AA9" s="60">
        <f>SUM(AB9:AF9)</f>
        <v>0</v>
      </c>
      <c r="AB9" s="60"/>
      <c r="AC9" s="60"/>
      <c r="AD9" s="60"/>
      <c r="AE9" s="60"/>
      <c r="AF9" s="85"/>
    </row>
    <row r="10" spans="1:32" x14ac:dyDescent="0.15">
      <c r="A10" s="58"/>
      <c r="B10" s="58">
        <v>5</v>
      </c>
      <c r="C10" s="60">
        <f>SUM(D10:K10)</f>
        <v>0</v>
      </c>
      <c r="D10" s="60"/>
      <c r="E10" s="60"/>
      <c r="F10" s="60"/>
      <c r="G10" s="60"/>
      <c r="H10" s="60"/>
      <c r="I10" s="60"/>
      <c r="J10" s="60"/>
      <c r="K10" s="61"/>
      <c r="L10" s="85">
        <f t="shared" ref="L10:L17" si="0">SUM(M10:S10)</f>
        <v>0</v>
      </c>
      <c r="M10" s="85"/>
      <c r="N10" s="85"/>
      <c r="O10" s="85"/>
      <c r="P10" s="85"/>
      <c r="Q10" s="85"/>
      <c r="R10" s="85"/>
      <c r="S10" s="85"/>
      <c r="T10" s="62">
        <f>SUM(U10:Z10)</f>
        <v>0</v>
      </c>
      <c r="U10" s="60"/>
      <c r="V10" s="60"/>
      <c r="W10" s="60"/>
      <c r="X10" s="60"/>
      <c r="Y10" s="60"/>
      <c r="Z10" s="61"/>
      <c r="AA10" s="60">
        <f>SUM(AB10:AF10)</f>
        <v>0</v>
      </c>
      <c r="AB10" s="60"/>
      <c r="AC10" s="60"/>
      <c r="AD10" s="60"/>
      <c r="AE10" s="60"/>
      <c r="AF10" s="85"/>
    </row>
    <row r="11" spans="1:32" x14ac:dyDescent="0.15">
      <c r="A11" s="58"/>
      <c r="B11" s="58">
        <v>6</v>
      </c>
      <c r="C11" s="60">
        <f t="shared" ref="C11:C17" si="1">SUM(D11:K11)</f>
        <v>0</v>
      </c>
      <c r="D11" s="60"/>
      <c r="E11" s="60"/>
      <c r="F11" s="60"/>
      <c r="G11" s="60"/>
      <c r="H11" s="60"/>
      <c r="I11" s="60"/>
      <c r="J11" s="60"/>
      <c r="K11" s="61"/>
      <c r="L11" s="85">
        <f t="shared" si="0"/>
        <v>0</v>
      </c>
      <c r="M11" s="85"/>
      <c r="N11" s="85"/>
      <c r="O11" s="85"/>
      <c r="P11" s="85"/>
      <c r="Q11" s="85"/>
      <c r="R11" s="85"/>
      <c r="S11" s="85"/>
      <c r="T11" s="62">
        <f t="shared" ref="T11:T17" si="2">SUM(U11:Z11)</f>
        <v>0</v>
      </c>
      <c r="U11" s="60"/>
      <c r="V11" s="60"/>
      <c r="W11" s="60"/>
      <c r="X11" s="60"/>
      <c r="Y11" s="60"/>
      <c r="Z11" s="61"/>
      <c r="AA11" s="60">
        <f t="shared" ref="AA11:AA17" si="3">SUM(AB11:AF11)</f>
        <v>0</v>
      </c>
      <c r="AB11" s="60"/>
      <c r="AC11" s="60"/>
      <c r="AD11" s="60"/>
      <c r="AE11" s="60"/>
      <c r="AF11" s="85"/>
    </row>
    <row r="12" spans="1:32" x14ac:dyDescent="0.15">
      <c r="A12" s="58"/>
      <c r="B12" s="58">
        <v>7</v>
      </c>
      <c r="C12" s="60">
        <f t="shared" si="1"/>
        <v>0</v>
      </c>
      <c r="D12" s="60"/>
      <c r="E12" s="60"/>
      <c r="F12" s="60"/>
      <c r="G12" s="60"/>
      <c r="H12" s="60"/>
      <c r="I12" s="60"/>
      <c r="J12" s="60"/>
      <c r="K12" s="61"/>
      <c r="L12" s="85">
        <f t="shared" si="0"/>
        <v>0</v>
      </c>
      <c r="M12" s="85"/>
      <c r="N12" s="85"/>
      <c r="O12" s="85"/>
      <c r="P12" s="85"/>
      <c r="Q12" s="85"/>
      <c r="R12" s="85"/>
      <c r="S12" s="85"/>
      <c r="T12" s="62">
        <f t="shared" si="2"/>
        <v>0</v>
      </c>
      <c r="U12" s="60"/>
      <c r="V12" s="60"/>
      <c r="W12" s="60"/>
      <c r="X12" s="60"/>
      <c r="Y12" s="60"/>
      <c r="Z12" s="61"/>
      <c r="AA12" s="60">
        <f t="shared" si="3"/>
        <v>0</v>
      </c>
      <c r="AB12" s="60"/>
      <c r="AC12" s="60"/>
      <c r="AD12" s="60"/>
      <c r="AE12" s="60"/>
      <c r="AF12" s="85"/>
    </row>
    <row r="13" spans="1:32" x14ac:dyDescent="0.15">
      <c r="A13" s="58"/>
      <c r="B13" s="58">
        <v>8</v>
      </c>
      <c r="C13" s="60">
        <f t="shared" si="1"/>
        <v>0</v>
      </c>
      <c r="D13" s="60"/>
      <c r="E13" s="60"/>
      <c r="F13" s="60"/>
      <c r="G13" s="60"/>
      <c r="H13" s="60"/>
      <c r="I13" s="60"/>
      <c r="J13" s="60"/>
      <c r="K13" s="61"/>
      <c r="L13" s="85">
        <f t="shared" si="0"/>
        <v>0</v>
      </c>
      <c r="M13" s="85"/>
      <c r="N13" s="85"/>
      <c r="O13" s="85"/>
      <c r="P13" s="85"/>
      <c r="Q13" s="85"/>
      <c r="R13" s="85"/>
      <c r="S13" s="85"/>
      <c r="T13" s="62">
        <f t="shared" si="2"/>
        <v>0</v>
      </c>
      <c r="U13" s="60"/>
      <c r="V13" s="60"/>
      <c r="W13" s="60"/>
      <c r="X13" s="60"/>
      <c r="Y13" s="60"/>
      <c r="Z13" s="61"/>
      <c r="AA13" s="60">
        <f t="shared" si="3"/>
        <v>0</v>
      </c>
      <c r="AB13" s="60"/>
      <c r="AC13" s="60"/>
      <c r="AD13" s="60"/>
      <c r="AE13" s="60"/>
      <c r="AF13" s="85"/>
    </row>
    <row r="14" spans="1:32" x14ac:dyDescent="0.15">
      <c r="A14" s="58"/>
      <c r="B14" s="58">
        <v>9</v>
      </c>
      <c r="C14" s="60">
        <f t="shared" si="1"/>
        <v>0</v>
      </c>
      <c r="D14" s="60"/>
      <c r="E14" s="60"/>
      <c r="F14" s="60"/>
      <c r="G14" s="60"/>
      <c r="H14" s="60"/>
      <c r="I14" s="60"/>
      <c r="J14" s="60"/>
      <c r="K14" s="61"/>
      <c r="L14" s="85">
        <f t="shared" si="0"/>
        <v>0</v>
      </c>
      <c r="M14" s="85"/>
      <c r="N14" s="85"/>
      <c r="O14" s="85"/>
      <c r="P14" s="85"/>
      <c r="Q14" s="85"/>
      <c r="R14" s="85"/>
      <c r="S14" s="85"/>
      <c r="T14" s="62">
        <f t="shared" si="2"/>
        <v>0</v>
      </c>
      <c r="U14" s="60"/>
      <c r="V14" s="60"/>
      <c r="W14" s="60"/>
      <c r="X14" s="60"/>
      <c r="Y14" s="60"/>
      <c r="Z14" s="61"/>
      <c r="AA14" s="60">
        <f t="shared" si="3"/>
        <v>0</v>
      </c>
      <c r="AB14" s="60"/>
      <c r="AC14" s="60"/>
      <c r="AD14" s="60"/>
      <c r="AE14" s="60"/>
      <c r="AF14" s="85"/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0</v>
      </c>
      <c r="M15" s="85"/>
      <c r="N15" s="85"/>
      <c r="O15" s="85"/>
      <c r="P15" s="85"/>
      <c r="Q15" s="85"/>
      <c r="R15" s="85"/>
      <c r="S15" s="85"/>
      <c r="T15" s="62">
        <f t="shared" si="2"/>
        <v>0</v>
      </c>
      <c r="U15" s="60"/>
      <c r="V15" s="60"/>
      <c r="W15" s="60"/>
      <c r="X15" s="60"/>
      <c r="Y15" s="60"/>
      <c r="Z15" s="61"/>
      <c r="AA15" s="85">
        <f t="shared" si="3"/>
        <v>0</v>
      </c>
      <c r="AB15" s="85"/>
      <c r="AC15" s="85"/>
      <c r="AD15" s="85"/>
      <c r="AE15" s="85"/>
      <c r="AF15" s="85"/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Normal="100" zoomScaleSheetLayoutView="120" workbookViewId="0">
      <selection activeCell="F31" sqref="F31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59173</v>
      </c>
      <c r="D14" s="60">
        <v>40563</v>
      </c>
      <c r="E14" s="60">
        <v>1209</v>
      </c>
      <c r="F14" s="60">
        <v>2361</v>
      </c>
      <c r="G14" s="60">
        <v>7727</v>
      </c>
      <c r="H14" s="60">
        <v>195</v>
      </c>
      <c r="I14" s="60">
        <v>1240</v>
      </c>
      <c r="J14" s="60">
        <v>5878</v>
      </c>
      <c r="K14" s="61">
        <v>0</v>
      </c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v>333</v>
      </c>
      <c r="AB14" s="60">
        <v>297</v>
      </c>
      <c r="AC14" s="60">
        <v>6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84479</v>
      </c>
      <c r="D15" s="60">
        <v>51683</v>
      </c>
      <c r="E15" s="60">
        <v>5302</v>
      </c>
      <c r="F15" s="60">
        <v>7290</v>
      </c>
      <c r="G15" s="60">
        <v>10881</v>
      </c>
      <c r="H15" s="60">
        <v>1060</v>
      </c>
      <c r="I15" s="60">
        <v>4032</v>
      </c>
      <c r="J15" s="60">
        <v>3888</v>
      </c>
      <c r="K15" s="61">
        <v>343</v>
      </c>
      <c r="L15" s="85">
        <f t="shared" si="0"/>
        <v>59842</v>
      </c>
      <c r="M15" s="85">
        <v>33598</v>
      </c>
      <c r="N15" s="85">
        <v>3597</v>
      </c>
      <c r="O15" s="85">
        <v>2303</v>
      </c>
      <c r="P15" s="85">
        <v>5082</v>
      </c>
      <c r="Q15" s="85">
        <v>1178</v>
      </c>
      <c r="R15" s="85">
        <v>10648</v>
      </c>
      <c r="S15" s="85">
        <v>3436</v>
      </c>
      <c r="T15" s="62">
        <f t="shared" si="2"/>
        <v>113119</v>
      </c>
      <c r="U15" s="60">
        <v>39443</v>
      </c>
      <c r="V15" s="60">
        <v>10783</v>
      </c>
      <c r="W15" s="60">
        <v>6420</v>
      </c>
      <c r="X15" s="60">
        <v>34179</v>
      </c>
      <c r="Y15" s="60">
        <v>21780</v>
      </c>
      <c r="Z15" s="61">
        <v>514</v>
      </c>
      <c r="AA15" s="85">
        <f t="shared" si="3"/>
        <v>619</v>
      </c>
      <c r="AB15" s="85">
        <v>429</v>
      </c>
      <c r="AC15" s="85">
        <v>50</v>
      </c>
      <c r="AD15" s="85">
        <v>0</v>
      </c>
      <c r="AE15" s="85">
        <v>0</v>
      </c>
      <c r="AF15" s="85">
        <v>140</v>
      </c>
    </row>
    <row r="16" spans="1:32" x14ac:dyDescent="0.15">
      <c r="A16" s="58"/>
      <c r="B16" s="58">
        <v>11</v>
      </c>
      <c r="C16" s="60">
        <f t="shared" si="1"/>
        <v>93606</v>
      </c>
      <c r="D16" s="60">
        <v>59114</v>
      </c>
      <c r="E16" s="60">
        <v>4662</v>
      </c>
      <c r="F16" s="60">
        <v>9283</v>
      </c>
      <c r="G16" s="60">
        <v>12207</v>
      </c>
      <c r="H16" s="60">
        <v>1771</v>
      </c>
      <c r="I16" s="60">
        <v>2305</v>
      </c>
      <c r="J16" s="60">
        <v>4108</v>
      </c>
      <c r="K16" s="61">
        <v>156</v>
      </c>
      <c r="L16" s="85">
        <f t="shared" si="0"/>
        <v>64787</v>
      </c>
      <c r="M16" s="85">
        <v>37723</v>
      </c>
      <c r="N16" s="85">
        <v>2120</v>
      </c>
      <c r="O16" s="85">
        <v>2545</v>
      </c>
      <c r="P16" s="85">
        <v>5785</v>
      </c>
      <c r="Q16" s="85">
        <v>2200</v>
      </c>
      <c r="R16" s="85">
        <v>10838</v>
      </c>
      <c r="S16" s="85">
        <v>3576</v>
      </c>
      <c r="T16" s="62">
        <f t="shared" si="2"/>
        <v>113875</v>
      </c>
      <c r="U16" s="60">
        <v>40549</v>
      </c>
      <c r="V16" s="60">
        <v>13612</v>
      </c>
      <c r="W16" s="60">
        <v>8458</v>
      </c>
      <c r="X16" s="60">
        <v>29168</v>
      </c>
      <c r="Y16" s="60">
        <v>21612</v>
      </c>
      <c r="Z16" s="61">
        <v>476</v>
      </c>
      <c r="AA16" s="85">
        <f t="shared" si="3"/>
        <v>661</v>
      </c>
      <c r="AB16" s="85">
        <v>519</v>
      </c>
      <c r="AC16" s="85">
        <v>50</v>
      </c>
      <c r="AD16" s="85">
        <v>0</v>
      </c>
      <c r="AE16" s="85">
        <v>30</v>
      </c>
      <c r="AF16" s="85">
        <v>62</v>
      </c>
    </row>
    <row r="17" spans="1:32" x14ac:dyDescent="0.15">
      <c r="A17" s="77"/>
      <c r="B17" s="78">
        <v>12</v>
      </c>
      <c r="C17" s="79">
        <f t="shared" si="1"/>
        <v>68397</v>
      </c>
      <c r="D17" s="79">
        <v>45298</v>
      </c>
      <c r="E17" s="79">
        <v>4800</v>
      </c>
      <c r="F17" s="79">
        <v>5318</v>
      </c>
      <c r="G17" s="79">
        <v>8638</v>
      </c>
      <c r="H17" s="79">
        <v>600</v>
      </c>
      <c r="I17" s="79">
        <v>862</v>
      </c>
      <c r="J17" s="79">
        <v>2881</v>
      </c>
      <c r="K17" s="80">
        <v>0</v>
      </c>
      <c r="L17" s="81">
        <f t="shared" si="0"/>
        <v>44914</v>
      </c>
      <c r="M17" s="81">
        <v>30369</v>
      </c>
      <c r="N17" s="81">
        <v>2567</v>
      </c>
      <c r="O17" s="81">
        <v>3128</v>
      </c>
      <c r="P17" s="81">
        <v>2536</v>
      </c>
      <c r="Q17" s="81">
        <v>1103</v>
      </c>
      <c r="R17" s="81">
        <v>3485</v>
      </c>
      <c r="S17" s="81">
        <v>1726</v>
      </c>
      <c r="T17" s="82">
        <f t="shared" si="2"/>
        <v>65888</v>
      </c>
      <c r="U17" s="79">
        <v>28836</v>
      </c>
      <c r="V17" s="79">
        <v>5893</v>
      </c>
      <c r="W17" s="79">
        <v>3444</v>
      </c>
      <c r="X17" s="79">
        <v>17373</v>
      </c>
      <c r="Y17" s="79">
        <v>9972</v>
      </c>
      <c r="Z17" s="80">
        <v>370</v>
      </c>
      <c r="AA17" s="81">
        <f t="shared" si="3"/>
        <v>361</v>
      </c>
      <c r="AB17" s="81">
        <v>311</v>
      </c>
      <c r="AC17" s="81">
        <v>16</v>
      </c>
      <c r="AD17" s="81">
        <v>0</v>
      </c>
      <c r="AE17" s="81">
        <v>0</v>
      </c>
      <c r="AF17" s="81">
        <v>34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3"/>
      <c r="I18" s="93"/>
      <c r="J18" s="93"/>
      <c r="K18" s="93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4" t="s">
        <v>16</v>
      </c>
      <c r="B3" s="106" t="s">
        <v>15</v>
      </c>
      <c r="C3" s="108" t="s">
        <v>18</v>
      </c>
      <c r="D3" s="109"/>
      <c r="E3" s="109"/>
      <c r="F3" s="109"/>
      <c r="G3" s="110"/>
      <c r="H3" s="111" t="s">
        <v>19</v>
      </c>
      <c r="I3" s="112"/>
      <c r="J3" s="112"/>
      <c r="K3" s="112"/>
      <c r="L3" s="99" t="s">
        <v>12</v>
      </c>
      <c r="M3" s="100"/>
      <c r="N3" s="100"/>
      <c r="O3" s="100"/>
      <c r="P3" s="101"/>
      <c r="Q3" s="102" t="s">
        <v>11</v>
      </c>
      <c r="R3" s="103"/>
      <c r="S3" s="103"/>
      <c r="T3" s="103"/>
    </row>
    <row r="4" spans="1:20" s="18" customFormat="1" ht="21" customHeight="1" x14ac:dyDescent="0.2">
      <c r="A4" s="105"/>
      <c r="B4" s="107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2026-04-08T00:18:52Z</dcterms:modified>
</cp:coreProperties>
</file>