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"/>
    </mc:Choice>
  </mc:AlternateContent>
  <bookViews>
    <workbookView xWindow="0" yWindow="0" windowWidth="23040" windowHeight="10380"/>
  </bookViews>
  <sheets>
    <sheet name="高等学校卒業後の状況　その１" sheetId="1" r:id="rId1"/>
    <sheet name="高等学校卒業後の状況　その２" sheetId="2" r:id="rId2"/>
    <sheet name="高等学校卒業後の状況　その３" sheetId="3" r:id="rId3"/>
    <sheet name="高等学校卒業後の状況　その４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9" i="4"/>
  <c r="I11" i="4"/>
  <c r="I12" i="4"/>
  <c r="I13" i="4"/>
  <c r="I14" i="4"/>
  <c r="I15" i="4"/>
  <c r="I16" i="4"/>
  <c r="I17" i="4"/>
  <c r="I18" i="4"/>
  <c r="I19" i="4"/>
  <c r="I20" i="4"/>
  <c r="I9" i="3"/>
  <c r="J9" i="3"/>
  <c r="H10" i="3"/>
  <c r="H11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9" i="2"/>
  <c r="I9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I9" i="1"/>
  <c r="I11" i="1"/>
  <c r="I12" i="1"/>
  <c r="I13" i="1"/>
  <c r="I14" i="1"/>
  <c r="I15" i="1"/>
  <c r="I16" i="1"/>
  <c r="I17" i="1"/>
  <c r="I18" i="1"/>
  <c r="I19" i="1"/>
  <c r="I20" i="1"/>
  <c r="H9" i="3" l="1"/>
  <c r="G9" i="2"/>
</calcChain>
</file>

<file path=xl/sharedStrings.xml><?xml version="1.0" encoding="utf-8"?>
<sst xmlns="http://schemas.openxmlformats.org/spreadsheetml/2006/main" count="130" uniqueCount="84">
  <si>
    <t xml:space="preserve">         「一時的な仕事に就いた者」は、「常用労働者」のうち「有期雇用労働者（就職者に該当しない者）」と「臨時労働者」の合計である。     </t>
    <phoneticPr fontId="5"/>
  </si>
  <si>
    <t>　　　　「臨時労働者」は「有期雇用労働者のうち雇用契約期間が１か月未満の者」としている。</t>
    <rPh sb="5" eb="10">
      <t>リンジロウドウシャ</t>
    </rPh>
    <rPh sb="13" eb="20">
      <t>ユウキコヨウロウドウシャ</t>
    </rPh>
    <rPh sb="23" eb="29">
      <t>コヨウケイヤクキカン</t>
    </rPh>
    <rPh sb="32" eb="33">
      <t>ゲツ</t>
    </rPh>
    <rPh sb="33" eb="35">
      <t>ミマン</t>
    </rPh>
    <rPh sb="36" eb="37">
      <t>モノ</t>
    </rPh>
    <phoneticPr fontId="5"/>
  </si>
  <si>
    <t>（注）令和2年度調査より、「就職者」を「自営業主等」、「無期雇用労働者」、「有期雇用労働者のうち雇用契約期間が1年以上かつフルタイム勤務相当の者」としている。</t>
    <phoneticPr fontId="5"/>
  </si>
  <si>
    <t>資料　　市情報統計課　　　　　</t>
    <rPh sb="0" eb="2">
      <t>シリョウ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</si>
  <si>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</si>
  <si>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上記以外の者</t>
    <rPh sb="0" eb="1">
      <t>ウエ</t>
    </rPh>
    <rPh sb="1" eb="2">
      <t>キ</t>
    </rPh>
    <rPh sb="2" eb="3">
      <t>イ</t>
    </rPh>
    <rPh sb="3" eb="4">
      <t>ソト</t>
    </rPh>
    <rPh sb="5" eb="6">
      <t>モノ</t>
    </rPh>
    <phoneticPr fontId="5"/>
  </si>
  <si>
    <t>進学しつつ就職している者</t>
    <rPh sb="0" eb="1">
      <t>ススム</t>
    </rPh>
    <rPh sb="1" eb="2">
      <t>ガク</t>
    </rPh>
    <rPh sb="5" eb="6">
      <t>ジュ</t>
    </rPh>
    <rPh sb="6" eb="7">
      <t>ショク</t>
    </rPh>
    <rPh sb="11" eb="12">
      <t>モノ</t>
    </rPh>
    <phoneticPr fontId="5"/>
  </si>
  <si>
    <t>（再掲）</t>
    <rPh sb="1" eb="2">
      <t>サイ</t>
    </rPh>
    <rPh sb="2" eb="3">
      <t>ケイ</t>
    </rPh>
    <phoneticPr fontId="5"/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</si>
  <si>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5"/>
  </si>
  <si>
    <t>臨時労働者</t>
    <rPh sb="0" eb="2">
      <t>リンジ</t>
    </rPh>
    <rPh sb="2" eb="5">
      <t>ロウドウシャ</t>
    </rPh>
    <phoneticPr fontId="5"/>
  </si>
  <si>
    <t>有期雇用労働者のうち雇用契約期間が１か月以上11か月未満の者</t>
    <rPh sb="19" eb="20">
      <t>ゲツ</t>
    </rPh>
    <rPh sb="20" eb="22">
      <t>イジョウ</t>
    </rPh>
    <rPh sb="25" eb="26">
      <t>ゲツ</t>
    </rPh>
    <rPh sb="26" eb="28">
      <t>ミマン</t>
    </rPh>
    <rPh sb="29" eb="30">
      <t>モノ</t>
    </rPh>
    <phoneticPr fontId="5"/>
  </si>
  <si>
    <t>就職者</t>
    <rPh sb="0" eb="1">
      <t>ジュ</t>
    </rPh>
    <rPh sb="1" eb="2">
      <t>ショク</t>
    </rPh>
    <rPh sb="2" eb="3">
      <t>シャ</t>
    </rPh>
    <phoneticPr fontId="5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</si>
  <si>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5"/>
  </si>
  <si>
    <t>専修学校等進・入学者</t>
    <rPh sb="0" eb="1">
      <t>セン</t>
    </rPh>
    <rPh sb="1" eb="2">
      <t>オサム</t>
    </rPh>
    <rPh sb="2" eb="3">
      <t>ガク</t>
    </rPh>
    <rPh sb="3" eb="4">
      <t>コウ</t>
    </rPh>
    <rPh sb="4" eb="5">
      <t>トウ</t>
    </rPh>
    <rPh sb="5" eb="6">
      <t>スス</t>
    </rPh>
    <rPh sb="7" eb="8">
      <t>イ</t>
    </rPh>
    <rPh sb="8" eb="9">
      <t>ガク</t>
    </rPh>
    <rPh sb="9" eb="10">
      <t>モノ</t>
    </rPh>
    <phoneticPr fontId="5"/>
  </si>
  <si>
    <t>大学等進学者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モノ</t>
    </rPh>
    <phoneticPr fontId="5"/>
  </si>
  <si>
    <t>卒業者総数</t>
    <rPh sb="0" eb="1">
      <t>ソツ</t>
    </rPh>
    <rPh sb="1" eb="2">
      <t>ギョウ</t>
    </rPh>
    <rPh sb="2" eb="3">
      <t>モノ</t>
    </rPh>
    <rPh sb="3" eb="4">
      <t>フサ</t>
    </rPh>
    <rPh sb="4" eb="5">
      <t>スウ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</si>
  <si>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</si>
  <si>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</si>
  <si>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総　　　数</t>
    <rPh sb="0" eb="1">
      <t>フサ</t>
    </rPh>
    <rPh sb="4" eb="5">
      <t>カズ</t>
    </rPh>
    <phoneticPr fontId="5"/>
  </si>
  <si>
    <t>令　　　　　和　　　　　7　　　　　年</t>
    <rPh sb="0" eb="1">
      <t>レイ</t>
    </rPh>
    <rPh sb="6" eb="7">
      <t>ワ</t>
    </rPh>
    <rPh sb="18" eb="19">
      <t>ネン</t>
    </rPh>
    <phoneticPr fontId="5"/>
  </si>
  <si>
    <t>令和6年</t>
    <phoneticPr fontId="5"/>
  </si>
  <si>
    <t>令和５年</t>
  </si>
  <si>
    <t>令和４年</t>
  </si>
  <si>
    <t>令和３年</t>
  </si>
  <si>
    <t>区　　　　　　　　　　　　　　　　　分</t>
    <rPh sb="0" eb="1">
      <t>ク</t>
    </rPh>
    <rPh sb="18" eb="19">
      <t>ブン</t>
    </rPh>
    <phoneticPr fontId="5"/>
  </si>
  <si>
    <t>（単位　　人）</t>
    <rPh sb="1" eb="3">
      <t>タンイ</t>
    </rPh>
    <rPh sb="5" eb="6">
      <t>ヒト</t>
    </rPh>
    <phoneticPr fontId="5"/>
  </si>
  <si>
    <t>その１　進　学　・　就　職　別　卒　業　状　況</t>
    <rPh sb="4" eb="5">
      <t>ススム</t>
    </rPh>
    <rPh sb="6" eb="7">
      <t>ガク</t>
    </rPh>
    <rPh sb="10" eb="11">
      <t>ジュ</t>
    </rPh>
    <rPh sb="12" eb="13">
      <t>ショク</t>
    </rPh>
    <rPh sb="14" eb="15">
      <t>ベツ</t>
    </rPh>
    <rPh sb="16" eb="17">
      <t>ソツ</t>
    </rPh>
    <rPh sb="18" eb="19">
      <t>ギョウ</t>
    </rPh>
    <rPh sb="20" eb="21">
      <t>ジョウ</t>
    </rPh>
    <rPh sb="22" eb="23">
      <t>イワン</t>
    </rPh>
    <phoneticPr fontId="5"/>
  </si>
  <si>
    <t>　　本表は、毎年５月１日現在で調査される学校基本調査【基幹統計】の長崎市内高等学校（全日制・定時制）卒業後の状況を掲げたものである。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31">
      <t>キカントウケイ</t>
    </rPh>
    <rPh sb="33" eb="37">
      <t>ナガサキシナイ</t>
    </rPh>
    <rPh sb="37" eb="39">
      <t>コウトウ</t>
    </rPh>
    <rPh sb="39" eb="41">
      <t>ガッコウ</t>
    </rPh>
    <rPh sb="50" eb="53">
      <t>ソツギョウゴ</t>
    </rPh>
    <rPh sb="54" eb="56">
      <t>ジョウキョウ</t>
    </rPh>
    <rPh sb="57" eb="58">
      <t>カカ</t>
    </rPh>
    <phoneticPr fontId="5"/>
  </si>
  <si>
    <t>高等学校卒業後の状況</t>
    <rPh sb="0" eb="2">
      <t>コウトウ</t>
    </rPh>
    <rPh sb="2" eb="4">
      <t>ガッコウ</t>
    </rPh>
    <rPh sb="4" eb="7">
      <t>ソツギョウゴ</t>
    </rPh>
    <rPh sb="8" eb="10">
      <t>ジョウキョウ</t>
    </rPh>
    <phoneticPr fontId="5"/>
  </si>
  <si>
    <t>資料　　市情報統計課</t>
  </si>
  <si>
    <t>上記以外のもの</t>
    <rPh sb="0" eb="2">
      <t>ジョウキ</t>
    </rPh>
    <rPh sb="2" eb="4">
      <t>イガイ</t>
    </rPh>
    <phoneticPr fontId="5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</si>
  <si>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5"/>
  </si>
  <si>
    <t>サービス業
（他に分類されないもの）</t>
    <rPh sb="4" eb="5">
      <t>ギョウ</t>
    </rPh>
    <rPh sb="7" eb="8">
      <t>タ</t>
    </rPh>
    <rPh sb="9" eb="11">
      <t>ブンルイ</t>
    </rPh>
    <phoneticPr fontId="5"/>
  </si>
  <si>
    <t>複合サービス事業</t>
    <rPh sb="0" eb="2">
      <t>フクゴウ</t>
    </rPh>
    <rPh sb="6" eb="8">
      <t>ジギョウ</t>
    </rPh>
    <rPh sb="7" eb="8">
      <t>ギョウ</t>
    </rPh>
    <phoneticPr fontId="5"/>
  </si>
  <si>
    <t>医療、福祉</t>
    <rPh sb="0" eb="2">
      <t>イリョウ</t>
    </rPh>
    <rPh sb="3" eb="5">
      <t>フクシ</t>
    </rPh>
    <phoneticPr fontId="5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</si>
  <si>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</si>
  <si>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</si>
  <si>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</si>
  <si>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学術研究、専門・技術
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5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</si>
  <si>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</si>
  <si>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金融業、保険業</t>
    <rPh sb="0" eb="3">
      <t>キンユウギョウ</t>
    </rPh>
    <rPh sb="4" eb="7">
      <t>ホケンギョウ</t>
    </rPh>
    <phoneticPr fontId="5"/>
  </si>
  <si>
    <t>卸売業、小売業</t>
    <rPh sb="0" eb="3">
      <t>オロシウリギョウ</t>
    </rPh>
    <rPh sb="4" eb="6">
      <t>コウリ</t>
    </rPh>
    <rPh sb="6" eb="7">
      <t>ギョウ</t>
    </rPh>
    <phoneticPr fontId="5"/>
  </si>
  <si>
    <t>運輸業、郵便業</t>
    <rPh sb="0" eb="3">
      <t>ウンユギョウ</t>
    </rPh>
    <rPh sb="4" eb="6">
      <t>ユウビン</t>
    </rPh>
    <rPh sb="6" eb="7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</si>
  <si>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</si>
  <si>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</si>
  <si>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製造業</t>
    <rPh sb="0" eb="3">
      <t>セイゾウギョウ</t>
    </rPh>
    <phoneticPr fontId="5"/>
  </si>
  <si>
    <t>建設業</t>
    <rPh sb="0" eb="3">
      <t>ケンセツギョウ</t>
    </rPh>
    <phoneticPr fontId="5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</si>
  <si>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</si>
  <si>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漁業</t>
    <rPh sb="0" eb="2">
      <t>ギョギョウ</t>
    </rPh>
    <phoneticPr fontId="5"/>
  </si>
  <si>
    <t>農業、林業</t>
    <rPh sb="0" eb="2">
      <t>ノウギョウ</t>
    </rPh>
    <rPh sb="3" eb="5">
      <t>リンギョウ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</si>
  <si>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</si>
  <si>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令和6年</t>
    <phoneticPr fontId="9"/>
  </si>
  <si>
    <t>産業別</t>
    <rPh sb="0" eb="2">
      <t>サンギョウ</t>
    </rPh>
    <rPh sb="2" eb="3">
      <t>ベツ</t>
    </rPh>
    <phoneticPr fontId="5"/>
  </si>
  <si>
    <t>その２　　産　　業　　別　　就　　職　　状　　況</t>
    <rPh sb="5" eb="6">
      <t>サン</t>
    </rPh>
    <rPh sb="8" eb="9">
      <t>ギョウ</t>
    </rPh>
    <rPh sb="11" eb="12">
      <t>ベツ</t>
    </rPh>
    <rPh sb="14" eb="15">
      <t>ジュ</t>
    </rPh>
    <rPh sb="17" eb="18">
      <t>ショク</t>
    </rPh>
    <rPh sb="20" eb="21">
      <t>ジョウ</t>
    </rPh>
    <rPh sb="23" eb="24">
      <t>イワン</t>
    </rPh>
    <phoneticPr fontId="5"/>
  </si>
  <si>
    <t>資料　　市情報統計課</t>
    <rPh sb="0" eb="2">
      <t>シリョウ</t>
    </rPh>
    <phoneticPr fontId="5"/>
  </si>
  <si>
    <t>その他</t>
  </si>
  <si>
    <t>大分</t>
    <rPh sb="0" eb="2">
      <t>オオイタ</t>
    </rPh>
    <phoneticPr fontId="5"/>
  </si>
  <si>
    <t>熊本</t>
    <rPh sb="0" eb="2">
      <t>クマモト</t>
    </rPh>
    <phoneticPr fontId="5"/>
  </si>
  <si>
    <t>佐賀</t>
    <rPh sb="0" eb="2">
      <t>サガ</t>
    </rPh>
    <phoneticPr fontId="5"/>
  </si>
  <si>
    <t>福岡</t>
    <rPh sb="0" eb="2">
      <t>フクオカ</t>
    </rPh>
    <phoneticPr fontId="5"/>
  </si>
  <si>
    <t>山口</t>
    <rPh sb="0" eb="2">
      <t>ヤマグチ</t>
    </rPh>
    <phoneticPr fontId="5"/>
  </si>
  <si>
    <t>広島</t>
    <rPh sb="0" eb="2">
      <t>ヒロシマ</t>
    </rPh>
    <phoneticPr fontId="5"/>
  </si>
  <si>
    <t>岡山</t>
    <rPh sb="0" eb="2">
      <t>オカヤマ</t>
    </rPh>
    <phoneticPr fontId="5"/>
  </si>
  <si>
    <t>兵庫</t>
    <rPh sb="0" eb="2">
      <t>ヒョウゴ</t>
    </rPh>
    <phoneticPr fontId="5"/>
  </si>
  <si>
    <t>大阪</t>
    <rPh sb="0" eb="2">
      <t>オオサカ</t>
    </rPh>
    <phoneticPr fontId="5"/>
  </si>
  <si>
    <t>京都</t>
    <rPh sb="0" eb="2">
      <t>キョウト</t>
    </rPh>
    <phoneticPr fontId="5"/>
  </si>
  <si>
    <t>三重</t>
    <rPh sb="0" eb="2">
      <t>ミエ</t>
    </rPh>
    <phoneticPr fontId="5"/>
  </si>
  <si>
    <t>愛知</t>
    <rPh sb="0" eb="2">
      <t>アイチ</t>
    </rPh>
    <phoneticPr fontId="5"/>
  </si>
  <si>
    <t>静岡</t>
    <rPh sb="0" eb="2">
      <t>シズオカ</t>
    </rPh>
    <phoneticPr fontId="5"/>
  </si>
  <si>
    <t>岐阜</t>
    <rPh sb="0" eb="2">
      <t>ギフ</t>
    </rPh>
    <phoneticPr fontId="5"/>
  </si>
  <si>
    <t>神奈川</t>
    <rPh sb="0" eb="3">
      <t>カナガワ</t>
    </rPh>
    <phoneticPr fontId="5"/>
  </si>
  <si>
    <t>東京</t>
    <rPh sb="0" eb="2">
      <t>トウキョウ</t>
    </rPh>
    <phoneticPr fontId="5"/>
  </si>
  <si>
    <t>千葉</t>
    <rPh sb="0" eb="2">
      <t>チバ</t>
    </rPh>
    <phoneticPr fontId="5"/>
  </si>
  <si>
    <t>埼玉</t>
    <rPh sb="0" eb="2">
      <t>サイタマ</t>
    </rPh>
    <phoneticPr fontId="5"/>
  </si>
  <si>
    <t>県外就職者</t>
    <rPh sb="0" eb="1">
      <t>ケン</t>
    </rPh>
    <rPh sb="1" eb="2">
      <t>ガイ</t>
    </rPh>
    <rPh sb="2" eb="3">
      <t>ジュ</t>
    </rPh>
    <rPh sb="3" eb="4">
      <t>ショク</t>
    </rPh>
    <rPh sb="4" eb="5">
      <t>シャ</t>
    </rPh>
    <phoneticPr fontId="5"/>
  </si>
  <si>
    <t>県内就職者</t>
    <rPh sb="0" eb="1">
      <t>ケン</t>
    </rPh>
    <rPh sb="1" eb="2">
      <t>ウチ</t>
    </rPh>
    <rPh sb="2" eb="3">
      <t>ジュ</t>
    </rPh>
    <rPh sb="3" eb="4">
      <t>ショク</t>
    </rPh>
    <rPh sb="4" eb="5">
      <t>シャ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</si>
  <si>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</si>
  <si>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県別</t>
    <rPh sb="0" eb="1">
      <t>ケン</t>
    </rPh>
    <rPh sb="1" eb="2">
      <t>ベツ</t>
    </rPh>
    <phoneticPr fontId="5"/>
  </si>
  <si>
    <t>その３　　県　内　、　県　外　別　就　職　状　況　</t>
    <rPh sb="5" eb="6">
      <t>ケン</t>
    </rPh>
    <rPh sb="7" eb="8">
      <t>ウチ</t>
    </rPh>
    <rPh sb="11" eb="12">
      <t>ケン</t>
    </rPh>
    <rPh sb="13" eb="14">
      <t>ソト</t>
    </rPh>
    <rPh sb="15" eb="16">
      <t>ベツ</t>
    </rPh>
    <rPh sb="17" eb="18">
      <t>ジュ</t>
    </rPh>
    <rPh sb="19" eb="20">
      <t>ショク</t>
    </rPh>
    <rPh sb="21" eb="22">
      <t>ジョウ</t>
    </rPh>
    <rPh sb="23" eb="24">
      <t>イワン</t>
    </rPh>
    <phoneticPr fontId="5"/>
  </si>
  <si>
    <t>（注）通信教育の統計調査結果については、令和5年次から掲載することとした。</t>
    <rPh sb="3" eb="7">
      <t>ツウシンキョウイク</t>
    </rPh>
    <rPh sb="8" eb="10">
      <t>トウケイ</t>
    </rPh>
    <rPh sb="10" eb="14">
      <t>チョウサケッカ</t>
    </rPh>
    <rPh sb="20" eb="22">
      <t>レイワ</t>
    </rPh>
    <rPh sb="23" eb="24">
      <t>ネン</t>
    </rPh>
    <rPh sb="24" eb="25">
      <t>ジ</t>
    </rPh>
    <rPh sb="27" eb="29">
      <t>ケイサイ</t>
    </rPh>
    <phoneticPr fontId="5"/>
  </si>
  <si>
    <t>（注）「就職者」を「自営業主等」、「無期雇用労働者」、「有期雇用労働者のうち雇用契約期間が1年以上かつフルタイム勤務相当の者」としている。</t>
    <phoneticPr fontId="5"/>
  </si>
  <si>
    <t>有期雇用労働者のうち雇用契約期間が１ヵ月以上11ヵ月未満の者</t>
    <rPh sb="19" eb="20">
      <t>ゲツ</t>
    </rPh>
    <rPh sb="20" eb="22">
      <t>イジョウ</t>
    </rPh>
    <rPh sb="25" eb="26">
      <t>ゲツ</t>
    </rPh>
    <rPh sb="26" eb="28">
      <t>ミマン</t>
    </rPh>
    <rPh sb="29" eb="30">
      <t>モノ</t>
    </rPh>
    <phoneticPr fontId="5"/>
  </si>
  <si>
    <t>その４　進　学　・　就　職　別　卒　業　状　況（　通　信　教　育　）</t>
    <rPh sb="4" eb="5">
      <t>ススム</t>
    </rPh>
    <rPh sb="6" eb="7">
      <t>ガク</t>
    </rPh>
    <rPh sb="10" eb="11">
      <t>ジュ</t>
    </rPh>
    <rPh sb="12" eb="13">
      <t>ショク</t>
    </rPh>
    <rPh sb="14" eb="15">
      <t>ベツ</t>
    </rPh>
    <rPh sb="16" eb="17">
      <t>ソツ</t>
    </rPh>
    <rPh sb="18" eb="19">
      <t>ギョウ</t>
    </rPh>
    <rPh sb="20" eb="21">
      <t>ジョウ</t>
    </rPh>
    <rPh sb="22" eb="23">
      <t>イワン</t>
    </rPh>
    <rPh sb="25" eb="26">
      <t>ツウ</t>
    </rPh>
    <rPh sb="27" eb="28">
      <t>シン</t>
    </rPh>
    <rPh sb="29" eb="30">
      <t>キョウ</t>
    </rPh>
    <rPh sb="31" eb="32">
      <t>イク</t>
    </rPh>
    <phoneticPr fontId="5"/>
  </si>
  <si>
    <t>　　本表は、毎年５月１日現在で調査される学校基本調査【基幹統計】の長崎市内高等学校（通信教育）卒業後の状況を掲げたものである。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31">
      <t>キカントウケイ</t>
    </rPh>
    <rPh sb="33" eb="37">
      <t>ナガサキシナイ</t>
    </rPh>
    <rPh sb="37" eb="39">
      <t>コウトウ</t>
    </rPh>
    <rPh sb="39" eb="41">
      <t>ガッコウ</t>
    </rPh>
    <rPh sb="42" eb="46">
      <t>ツウシンキョウイク</t>
    </rPh>
    <rPh sb="47" eb="50">
      <t>ソツギョウゴ</t>
    </rPh>
    <rPh sb="51" eb="53">
      <t>ジョウキョウ</t>
    </rPh>
    <rPh sb="54" eb="55">
      <t>カカ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</si>
</sst>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0" xfId="1" applyNumberFormat="1" applyFont="1" applyFill="1" applyAlignment="1">
      <alignment horizontal="right" vertical="center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0" fontId="4" fillId="0" borderId="0" xfId="1" applyFont="1" applyFill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distributed" vertical="center"/>
    </xf>
    <xf numFmtId="0" fontId="4" fillId="0" borderId="2" xfId="1" applyFont="1" applyFill="1" applyBorder="1" applyAlignment="1">
      <alignment vertical="center"/>
    </xf>
    <xf numFmtId="41" fontId="2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horizontal="distributed" vertical="center" wrapText="1"/>
    </xf>
    <xf numFmtId="0" fontId="6" fillId="0" borderId="3" xfId="1" applyNumberFormat="1" applyFont="1" applyFill="1" applyBorder="1" applyAlignment="1">
      <alignment horizontal="distributed" vertical="center" wrapText="1"/>
    </xf>
    <xf numFmtId="0" fontId="8" fillId="0" borderId="3" xfId="1" applyNumberFormat="1" applyFont="1" applyFill="1" applyBorder="1" applyAlignment="1">
      <alignment horizontal="distributed" vertical="center"/>
    </xf>
    <xf numFmtId="0" fontId="4" fillId="0" borderId="1" xfId="1" applyNumberFormat="1" applyFont="1" applyFill="1" applyBorder="1" applyAlignment="1">
      <alignment horizontal="distributed" vertical="center"/>
    </xf>
    <xf numFmtId="0" fontId="4" fillId="0" borderId="2" xfId="1" applyNumberFormat="1" applyFont="1" applyFill="1" applyBorder="1" applyAlignment="1">
      <alignment horizontal="distributed" vertical="center"/>
    </xf>
    <xf numFmtId="41" fontId="4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49" fontId="4" fillId="0" borderId="0" xfId="1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distributed" vertical="center"/>
    </xf>
    <xf numFmtId="0" fontId="4" fillId="0" borderId="2" xfId="1" applyFont="1" applyFill="1" applyBorder="1" applyAlignment="1">
      <alignment horizontal="distributed" vertical="center"/>
    </xf>
    <xf numFmtId="0" fontId="4" fillId="0" borderId="1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3" xfId="1" applyNumberFormat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vertical="center"/>
    </xf>
    <xf numFmtId="0" fontId="7" fillId="0" borderId="0" xfId="1" applyFont="1" applyFill="1" applyAlignment="1">
      <alignment horizontal="distributed" vertical="center" indent="10"/>
    </xf>
    <xf numFmtId="0" fontId="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4" fillId="0" borderId="1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vertical="center"/>
    </xf>
    <xf numFmtId="0" fontId="2" fillId="0" borderId="8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3" xfId="1" applyNumberFormat="1" applyFont="1" applyFill="1" applyBorder="1" applyAlignment="1">
      <alignment horizontal="distributed" vertical="center"/>
    </xf>
    <xf numFmtId="0" fontId="4" fillId="0" borderId="10" xfId="1" applyFont="1" applyFill="1" applyBorder="1" applyAlignment="1">
      <alignment horizontal="distributed" vertical="center" indent="2"/>
    </xf>
    <xf numFmtId="0" fontId="4" fillId="0" borderId="8" xfId="1" applyFont="1" applyFill="1" applyBorder="1" applyAlignment="1">
      <alignment horizontal="distributed" vertical="center" indent="2"/>
    </xf>
    <xf numFmtId="0" fontId="4" fillId="0" borderId="4" xfId="1" applyFont="1" applyFill="1" applyBorder="1" applyAlignment="1">
      <alignment horizontal="distributed" vertical="center" indent="2"/>
    </xf>
    <xf numFmtId="0" fontId="4" fillId="0" borderId="5" xfId="1" applyFont="1" applyFill="1" applyBorder="1" applyAlignment="1">
      <alignment horizontal="distributed" vertical="center" indent="2"/>
    </xf>
    <xf numFmtId="0" fontId="4" fillId="0" borderId="0" xfId="1" applyFont="1" applyFill="1" applyBorder="1" applyAlignment="1">
      <alignment horizontal="distributed" vertical="center" justifyLastLine="1"/>
    </xf>
    <xf numFmtId="0" fontId="4" fillId="0" borderId="3" xfId="1" applyFont="1" applyFill="1" applyBorder="1" applyAlignment="1">
      <alignment horizontal="distributed" vertical="center" justifyLastLine="1"/>
    </xf>
    <xf numFmtId="0" fontId="4" fillId="0" borderId="10" xfId="1" applyFont="1" applyFill="1" applyBorder="1" applyAlignment="1">
      <alignment horizontal="distributed" vertical="center" justifyLastLine="1"/>
    </xf>
    <xf numFmtId="0" fontId="4" fillId="0" borderId="8" xfId="1" applyFont="1" applyFill="1" applyBorder="1" applyAlignment="1">
      <alignment horizontal="distributed" vertical="center" justifyLastLine="1"/>
    </xf>
    <xf numFmtId="0" fontId="4" fillId="0" borderId="4" xfId="1" applyFont="1" applyFill="1" applyBorder="1" applyAlignment="1">
      <alignment horizontal="distributed" vertical="center" justifyLastLine="1"/>
    </xf>
    <xf numFmtId="0" fontId="4" fillId="0" borderId="5" xfId="1" applyFont="1" applyFill="1" applyBorder="1" applyAlignment="1">
      <alignment horizontal="distributed" vertical="center" justifyLastLine="1"/>
    </xf>
    <xf numFmtId="41" fontId="4" fillId="0" borderId="1" xfId="1" applyNumberFormat="1" applyFont="1" applyFill="1" applyBorder="1" applyAlignment="1">
      <alignment vertical="center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tabSelected="1" zoomScale="180" zoomScaleNormal="180" workbookViewId="0">
      <selection sqref="A1:K1"/>
    </sheetView>
  </sheetViews>
  <sheetFormatPr defaultColWidth="8.09765625" defaultRowHeight="13.2" x14ac:dyDescent="0.45"/>
  <cols>
    <col min="1" max="2" width="2" style="28" customWidth="1"/>
    <col min="3" max="3" width="19.59765625" style="4" customWidth="1"/>
    <col min="4" max="4" width="0.8984375" style="4" customWidth="1"/>
    <col min="5" max="11" width="8.296875" style="4" customWidth="1"/>
    <col min="12" max="16384" width="8.09765625" style="28"/>
  </cols>
  <sheetData>
    <row r="1" spans="1:11" ht="16.2" x14ac:dyDescent="0.45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2" customHeight="1" x14ac:dyDescent="0.45"/>
    <row r="3" spans="1:11" ht="15" customHeight="1" x14ac:dyDescent="0.45">
      <c r="A3" s="4" t="s">
        <v>27</v>
      </c>
      <c r="C3" s="28"/>
      <c r="D3" s="28"/>
      <c r="E3" s="28"/>
      <c r="F3" s="28"/>
      <c r="G3" s="28"/>
      <c r="H3" s="28"/>
      <c r="I3" s="28"/>
      <c r="J3" s="28"/>
      <c r="K3" s="28"/>
    </row>
    <row r="4" spans="1:11" ht="12" customHeight="1" x14ac:dyDescent="0.45"/>
    <row r="5" spans="1:11" ht="15" customHeight="1" x14ac:dyDescent="0.45">
      <c r="A5" s="36" t="s">
        <v>26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5" customHeight="1" thickBot="1" x14ac:dyDescent="0.5">
      <c r="A6" s="38" t="s">
        <v>25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3.5" customHeight="1" x14ac:dyDescent="0.45">
      <c r="A7" s="39" t="s">
        <v>24</v>
      </c>
      <c r="B7" s="40"/>
      <c r="C7" s="40"/>
      <c r="D7" s="41"/>
      <c r="E7" s="44" t="s">
        <v>23</v>
      </c>
      <c r="F7" s="46" t="s">
        <v>22</v>
      </c>
      <c r="G7" s="46" t="s">
        <v>21</v>
      </c>
      <c r="H7" s="46" t="s">
        <v>20</v>
      </c>
      <c r="I7" s="48" t="s">
        <v>19</v>
      </c>
      <c r="J7" s="48"/>
      <c r="K7" s="48"/>
    </row>
    <row r="8" spans="1:11" ht="13.5" customHeight="1" x14ac:dyDescent="0.45">
      <c r="A8" s="42"/>
      <c r="B8" s="42"/>
      <c r="C8" s="42"/>
      <c r="D8" s="43"/>
      <c r="E8" s="45"/>
      <c r="F8" s="47"/>
      <c r="G8" s="47"/>
      <c r="H8" s="47"/>
      <c r="I8" s="29" t="s">
        <v>18</v>
      </c>
      <c r="J8" s="29" t="s">
        <v>17</v>
      </c>
      <c r="K8" s="5" t="s">
        <v>16</v>
      </c>
    </row>
    <row r="9" spans="1:11" ht="18" customHeight="1" x14ac:dyDescent="0.45">
      <c r="A9" s="6"/>
      <c r="B9" s="32" t="s">
        <v>15</v>
      </c>
      <c r="C9" s="33"/>
      <c r="D9" s="7"/>
      <c r="E9" s="2">
        <v>3559</v>
      </c>
      <c r="F9" s="2">
        <v>3465</v>
      </c>
      <c r="G9" s="2">
        <v>3334</v>
      </c>
      <c r="H9" s="2">
        <v>3225</v>
      </c>
      <c r="I9" s="20">
        <f>SUM(J9:K9)</f>
        <v>3165</v>
      </c>
      <c r="J9" s="2">
        <v>1676</v>
      </c>
      <c r="K9" s="2">
        <v>1489</v>
      </c>
    </row>
    <row r="10" spans="1:11" ht="9" customHeight="1" x14ac:dyDescent="0.45">
      <c r="A10" s="6"/>
      <c r="B10" s="6"/>
      <c r="C10" s="27"/>
      <c r="D10" s="7"/>
      <c r="E10" s="2"/>
      <c r="F10" s="2"/>
      <c r="G10" s="2"/>
      <c r="H10" s="2"/>
      <c r="I10" s="20"/>
      <c r="J10" s="2"/>
      <c r="K10" s="2"/>
    </row>
    <row r="11" spans="1:11" ht="18" customHeight="1" x14ac:dyDescent="0.45">
      <c r="A11" s="6"/>
      <c r="B11" s="6"/>
      <c r="C11" s="26" t="s">
        <v>14</v>
      </c>
      <c r="D11" s="7"/>
      <c r="E11" s="2">
        <v>1911</v>
      </c>
      <c r="F11" s="2">
        <v>1848</v>
      </c>
      <c r="G11" s="2">
        <v>1748</v>
      </c>
      <c r="H11" s="2">
        <v>1754</v>
      </c>
      <c r="I11" s="20">
        <f t="shared" ref="I11:I20" si="0">SUM(J11:K11)</f>
        <v>1726</v>
      </c>
      <c r="J11" s="3">
        <v>876</v>
      </c>
      <c r="K11" s="3">
        <v>850</v>
      </c>
    </row>
    <row r="12" spans="1:11" ht="18" customHeight="1" x14ac:dyDescent="0.45">
      <c r="A12" s="6"/>
      <c r="B12" s="6"/>
      <c r="C12" s="26" t="s">
        <v>13</v>
      </c>
      <c r="D12" s="7"/>
      <c r="E12" s="2">
        <v>695</v>
      </c>
      <c r="F12" s="2">
        <v>678</v>
      </c>
      <c r="G12" s="2">
        <v>617</v>
      </c>
      <c r="H12" s="2">
        <v>569</v>
      </c>
      <c r="I12" s="20">
        <f t="shared" si="0"/>
        <v>592</v>
      </c>
      <c r="J12" s="3">
        <v>283</v>
      </c>
      <c r="K12" s="3">
        <v>309</v>
      </c>
    </row>
    <row r="13" spans="1:11" ht="18" customHeight="1" x14ac:dyDescent="0.45">
      <c r="A13" s="34"/>
      <c r="B13" s="34"/>
      <c r="C13" s="26" t="s">
        <v>12</v>
      </c>
      <c r="D13" s="7"/>
      <c r="E13" s="2">
        <v>56</v>
      </c>
      <c r="F13" s="2">
        <v>59</v>
      </c>
      <c r="G13" s="2">
        <v>58</v>
      </c>
      <c r="H13" s="2">
        <v>41</v>
      </c>
      <c r="I13" s="20">
        <f t="shared" si="0"/>
        <v>43</v>
      </c>
      <c r="J13" s="3">
        <v>37</v>
      </c>
      <c r="K13" s="3">
        <v>6</v>
      </c>
    </row>
    <row r="14" spans="1:11" ht="18" customHeight="1" x14ac:dyDescent="0.45">
      <c r="A14" s="6"/>
      <c r="B14" s="6"/>
      <c r="C14" s="26" t="s">
        <v>11</v>
      </c>
      <c r="D14" s="7"/>
      <c r="E14" s="2">
        <v>838</v>
      </c>
      <c r="F14" s="2">
        <v>795</v>
      </c>
      <c r="G14" s="2">
        <v>835</v>
      </c>
      <c r="H14" s="2">
        <v>795</v>
      </c>
      <c r="I14" s="20">
        <f t="shared" si="0"/>
        <v>735</v>
      </c>
      <c r="J14" s="3">
        <v>452</v>
      </c>
      <c r="K14" s="3">
        <v>283</v>
      </c>
    </row>
    <row r="15" spans="1:11" ht="18" customHeight="1" x14ac:dyDescent="0.45">
      <c r="A15" s="6"/>
      <c r="B15" s="6"/>
      <c r="C15" s="8" t="s">
        <v>10</v>
      </c>
      <c r="D15" s="7"/>
      <c r="E15" s="3">
        <v>0</v>
      </c>
      <c r="F15" s="3">
        <v>4</v>
      </c>
      <c r="G15" s="2">
        <v>2</v>
      </c>
      <c r="H15" s="2">
        <v>5</v>
      </c>
      <c r="I15" s="20">
        <f t="shared" si="0"/>
        <v>1</v>
      </c>
      <c r="J15" s="3">
        <v>0</v>
      </c>
      <c r="K15" s="3">
        <v>1</v>
      </c>
    </row>
    <row r="16" spans="1:11" ht="18" customHeight="1" x14ac:dyDescent="0.45">
      <c r="A16" s="6"/>
      <c r="B16" s="6"/>
      <c r="C16" s="26" t="s">
        <v>9</v>
      </c>
      <c r="D16" s="7"/>
      <c r="E16" s="3">
        <v>1</v>
      </c>
      <c r="F16" s="3">
        <v>5</v>
      </c>
      <c r="G16" s="3">
        <v>10</v>
      </c>
      <c r="H16" s="2">
        <v>6</v>
      </c>
      <c r="I16" s="20">
        <f t="shared" si="0"/>
        <v>6</v>
      </c>
      <c r="J16" s="3">
        <v>0</v>
      </c>
      <c r="K16" s="3">
        <v>6</v>
      </c>
    </row>
    <row r="17" spans="1:11" ht="18" customHeight="1" x14ac:dyDescent="0.45">
      <c r="A17" s="6"/>
      <c r="B17" s="6"/>
      <c r="C17" s="26" t="s">
        <v>8</v>
      </c>
      <c r="D17" s="7"/>
      <c r="E17" s="2">
        <v>1</v>
      </c>
      <c r="F17" s="2">
        <v>9</v>
      </c>
      <c r="G17" s="2">
        <v>12</v>
      </c>
      <c r="H17" s="3">
        <v>11</v>
      </c>
      <c r="I17" s="20">
        <f t="shared" si="0"/>
        <v>7</v>
      </c>
      <c r="J17" s="3">
        <f>SUM(J15:J16)</f>
        <v>0</v>
      </c>
      <c r="K17" s="3">
        <v>7</v>
      </c>
    </row>
    <row r="18" spans="1:11" ht="18" customHeight="1" x14ac:dyDescent="0.45">
      <c r="A18" s="34" t="s">
        <v>7</v>
      </c>
      <c r="B18" s="34"/>
      <c r="C18" s="26" t="s">
        <v>6</v>
      </c>
      <c r="D18" s="7"/>
      <c r="E18" s="2">
        <v>2</v>
      </c>
      <c r="F18" s="2">
        <v>2</v>
      </c>
      <c r="G18" s="2">
        <v>0</v>
      </c>
      <c r="H18" s="2">
        <v>0</v>
      </c>
      <c r="I18" s="20">
        <f t="shared" si="0"/>
        <v>3</v>
      </c>
      <c r="J18" s="3">
        <v>2</v>
      </c>
      <c r="K18" s="3">
        <v>1</v>
      </c>
    </row>
    <row r="19" spans="1:11" ht="18" customHeight="1" x14ac:dyDescent="0.45">
      <c r="A19" s="6"/>
      <c r="B19" s="6"/>
      <c r="C19" s="26" t="s">
        <v>5</v>
      </c>
      <c r="D19" s="7"/>
      <c r="E19" s="2">
        <v>57</v>
      </c>
      <c r="F19" s="2">
        <v>76</v>
      </c>
      <c r="G19" s="2">
        <v>64</v>
      </c>
      <c r="H19" s="2">
        <v>55</v>
      </c>
      <c r="I19" s="20">
        <f t="shared" si="0"/>
        <v>62</v>
      </c>
      <c r="J19" s="3">
        <v>28</v>
      </c>
      <c r="K19" s="3">
        <v>34</v>
      </c>
    </row>
    <row r="20" spans="1:11" ht="18" customHeight="1" thickBot="1" x14ac:dyDescent="0.5">
      <c r="A20" s="9"/>
      <c r="B20" s="9"/>
      <c r="C20" s="10" t="s">
        <v>4</v>
      </c>
      <c r="D20" s="11"/>
      <c r="E20" s="1">
        <v>1</v>
      </c>
      <c r="F20" s="1">
        <v>0</v>
      </c>
      <c r="G20" s="1">
        <v>0</v>
      </c>
      <c r="H20" s="1">
        <v>0</v>
      </c>
      <c r="I20" s="61">
        <f t="shared" si="0"/>
        <v>0</v>
      </c>
      <c r="J20" s="62">
        <v>0</v>
      </c>
      <c r="K20" s="62">
        <v>0</v>
      </c>
    </row>
    <row r="21" spans="1:11" ht="13.2" customHeight="1" x14ac:dyDescent="0.45">
      <c r="A21" s="27" t="s">
        <v>3</v>
      </c>
      <c r="C21" s="28"/>
      <c r="D21" s="28"/>
      <c r="E21" s="28"/>
      <c r="F21" s="28"/>
      <c r="G21" s="28"/>
      <c r="H21" s="28"/>
      <c r="I21" s="28"/>
      <c r="J21" s="28"/>
      <c r="K21" s="28"/>
    </row>
    <row r="22" spans="1:11" ht="13.2" customHeight="1" x14ac:dyDescent="0.45">
      <c r="A22" s="4" t="s">
        <v>2</v>
      </c>
      <c r="C22" s="28"/>
      <c r="D22" s="28"/>
      <c r="E22" s="28"/>
      <c r="F22" s="28"/>
      <c r="G22" s="28"/>
      <c r="H22" s="28"/>
      <c r="I22" s="12"/>
      <c r="J22" s="12"/>
      <c r="K22" s="12"/>
    </row>
    <row r="23" spans="1:11" ht="13.2" customHeight="1" x14ac:dyDescent="0.45">
      <c r="A23" s="4" t="s">
        <v>1</v>
      </c>
    </row>
    <row r="24" spans="1:11" ht="12" customHeight="1" x14ac:dyDescent="0.45">
      <c r="A24" s="4" t="s">
        <v>0</v>
      </c>
    </row>
    <row r="25" spans="1:11" ht="12" customHeight="1" x14ac:dyDescent="0.45"/>
    <row r="31" spans="1:11" ht="11.4" customHeight="1" x14ac:dyDescent="0.45"/>
  </sheetData>
  <mergeCells count="12">
    <mergeCell ref="B9:C9"/>
    <mergeCell ref="A13:B13"/>
    <mergeCell ref="A18:B18"/>
    <mergeCell ref="A1:K1"/>
    <mergeCell ref="A5:K5"/>
    <mergeCell ref="A6:K6"/>
    <mergeCell ref="A7:D8"/>
    <mergeCell ref="E7:E8"/>
    <mergeCell ref="F7:F8"/>
    <mergeCell ref="G7:G8"/>
    <mergeCell ref="H7:H8"/>
    <mergeCell ref="I7:K7"/>
  </mergeCells>
  <phoneticPr fontId="3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zoomScale="140" zoomScaleNormal="140" workbookViewId="0">
      <selection sqref="A1:I1"/>
    </sheetView>
  </sheetViews>
  <sheetFormatPr defaultColWidth="8.09765625" defaultRowHeight="13.2" x14ac:dyDescent="0.45"/>
  <cols>
    <col min="1" max="1" width="1.296875" style="4" customWidth="1"/>
    <col min="2" max="2" width="20.796875" style="4" customWidth="1"/>
    <col min="3" max="7" width="8.69921875" style="4" customWidth="1"/>
    <col min="8" max="9" width="8.69921875" style="28" customWidth="1"/>
    <col min="10" max="16384" width="8.09765625" style="28"/>
  </cols>
  <sheetData>
    <row r="1" spans="1:11" ht="16.2" x14ac:dyDescent="0.45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13"/>
      <c r="K1" s="13"/>
    </row>
    <row r="2" spans="1:11" ht="12" customHeight="1" x14ac:dyDescent="0.45">
      <c r="A2" s="28"/>
      <c r="B2" s="28"/>
      <c r="H2" s="4"/>
      <c r="I2" s="4"/>
      <c r="J2" s="4"/>
      <c r="K2" s="4"/>
    </row>
    <row r="3" spans="1:11" ht="15" customHeight="1" x14ac:dyDescent="0.45">
      <c r="A3" s="4" t="s">
        <v>27</v>
      </c>
      <c r="B3" s="28"/>
      <c r="C3" s="28"/>
      <c r="D3" s="28"/>
      <c r="E3" s="28"/>
      <c r="F3" s="28"/>
      <c r="G3" s="28"/>
    </row>
    <row r="4" spans="1:11" ht="12" customHeight="1" x14ac:dyDescent="0.45">
      <c r="A4" s="28"/>
      <c r="B4" s="28"/>
      <c r="H4" s="4"/>
      <c r="I4" s="4"/>
      <c r="J4" s="4"/>
      <c r="K4" s="4"/>
    </row>
    <row r="5" spans="1:11" ht="12" customHeight="1" x14ac:dyDescent="0.45">
      <c r="A5" s="36" t="s">
        <v>53</v>
      </c>
      <c r="B5" s="36"/>
      <c r="C5" s="36"/>
      <c r="D5" s="36"/>
      <c r="E5" s="36"/>
      <c r="F5" s="36"/>
      <c r="G5" s="36"/>
      <c r="H5" s="36"/>
      <c r="I5" s="36"/>
    </row>
    <row r="6" spans="1:11" ht="12" customHeight="1" thickBot="1" x14ac:dyDescent="0.5">
      <c r="A6" s="38" t="s">
        <v>25</v>
      </c>
      <c r="B6" s="38"/>
      <c r="C6" s="38"/>
      <c r="D6" s="38"/>
      <c r="E6" s="38"/>
      <c r="F6" s="38"/>
      <c r="G6" s="38"/>
      <c r="H6" s="38"/>
      <c r="I6" s="38"/>
    </row>
    <row r="7" spans="1:11" ht="13.5" customHeight="1" x14ac:dyDescent="0.45">
      <c r="A7" s="51" t="s">
        <v>52</v>
      </c>
      <c r="B7" s="52"/>
      <c r="C7" s="44" t="s">
        <v>23</v>
      </c>
      <c r="D7" s="46" t="s">
        <v>22</v>
      </c>
      <c r="E7" s="46" t="s">
        <v>21</v>
      </c>
      <c r="F7" s="46" t="s">
        <v>51</v>
      </c>
      <c r="G7" s="48" t="s">
        <v>19</v>
      </c>
      <c r="H7" s="48"/>
      <c r="I7" s="48"/>
    </row>
    <row r="8" spans="1:11" ht="13.5" customHeight="1" x14ac:dyDescent="0.45">
      <c r="A8" s="53"/>
      <c r="B8" s="54"/>
      <c r="C8" s="45"/>
      <c r="D8" s="47"/>
      <c r="E8" s="47"/>
      <c r="F8" s="47"/>
      <c r="G8" s="29" t="s">
        <v>18</v>
      </c>
      <c r="H8" s="29" t="s">
        <v>17</v>
      </c>
      <c r="I8" s="5" t="s">
        <v>16</v>
      </c>
    </row>
    <row r="9" spans="1:11" ht="15" customHeight="1" x14ac:dyDescent="0.45">
      <c r="A9" s="49" t="s">
        <v>50</v>
      </c>
      <c r="B9" s="50"/>
      <c r="C9" s="14">
        <v>840</v>
      </c>
      <c r="D9" s="14">
        <v>797</v>
      </c>
      <c r="E9" s="14">
        <v>835</v>
      </c>
      <c r="F9" s="2">
        <v>795</v>
      </c>
      <c r="G9" s="2">
        <f>SUM(G11:G30)</f>
        <v>738</v>
      </c>
      <c r="H9" s="2">
        <f>SUM(H11:H30)</f>
        <v>454</v>
      </c>
      <c r="I9" s="2">
        <f>SUM(I11:I30)</f>
        <v>284</v>
      </c>
    </row>
    <row r="10" spans="1:11" ht="7.5" customHeight="1" x14ac:dyDescent="0.45">
      <c r="A10" s="30"/>
      <c r="B10" s="31"/>
      <c r="C10" s="14"/>
      <c r="D10" s="14"/>
      <c r="E10" s="14"/>
      <c r="F10" s="2"/>
      <c r="H10" s="2"/>
      <c r="I10" s="2"/>
    </row>
    <row r="11" spans="1:11" ht="15" customHeight="1" x14ac:dyDescent="0.45">
      <c r="A11" s="30"/>
      <c r="B11" s="31" t="s">
        <v>49</v>
      </c>
      <c r="C11" s="14">
        <v>0</v>
      </c>
      <c r="D11" s="14">
        <v>0</v>
      </c>
      <c r="E11" s="14">
        <v>2</v>
      </c>
      <c r="F11" s="2">
        <v>2</v>
      </c>
      <c r="G11" s="64">
        <f t="shared" ref="G11:G30" si="0">SUM(H11:I11)</f>
        <v>2</v>
      </c>
      <c r="H11" s="2">
        <v>2</v>
      </c>
      <c r="I11" s="2">
        <v>0</v>
      </c>
    </row>
    <row r="12" spans="1:11" ht="15" customHeight="1" x14ac:dyDescent="0.45">
      <c r="A12" s="30"/>
      <c r="B12" s="31" t="s">
        <v>48</v>
      </c>
      <c r="C12" s="14">
        <v>16</v>
      </c>
      <c r="D12" s="14">
        <v>7</v>
      </c>
      <c r="E12" s="14">
        <v>12</v>
      </c>
      <c r="F12" s="2">
        <v>12</v>
      </c>
      <c r="G12" s="64">
        <f t="shared" si="0"/>
        <v>16</v>
      </c>
      <c r="H12" s="2">
        <v>14</v>
      </c>
      <c r="I12" s="2">
        <v>2</v>
      </c>
    </row>
    <row r="13" spans="1:11" ht="15" customHeight="1" x14ac:dyDescent="0.45">
      <c r="A13" s="30"/>
      <c r="B13" s="31" t="s">
        <v>47</v>
      </c>
      <c r="C13" s="14">
        <v>0</v>
      </c>
      <c r="D13" s="14">
        <v>0</v>
      </c>
      <c r="E13" s="14">
        <v>0</v>
      </c>
      <c r="F13" s="2">
        <v>0</v>
      </c>
      <c r="G13" s="64">
        <f t="shared" si="0"/>
        <v>0</v>
      </c>
      <c r="H13" s="2">
        <v>0</v>
      </c>
      <c r="I13" s="2">
        <v>0</v>
      </c>
    </row>
    <row r="14" spans="1:11" ht="15" customHeight="1" x14ac:dyDescent="0.45">
      <c r="A14" s="30"/>
      <c r="B14" s="31" t="s">
        <v>46</v>
      </c>
      <c r="C14" s="14">
        <v>107</v>
      </c>
      <c r="D14" s="14">
        <v>102</v>
      </c>
      <c r="E14" s="14">
        <v>99</v>
      </c>
      <c r="F14" s="2">
        <v>81</v>
      </c>
      <c r="G14" s="64">
        <f t="shared" si="0"/>
        <v>88</v>
      </c>
      <c r="H14" s="3">
        <v>70</v>
      </c>
      <c r="I14" s="3">
        <v>18</v>
      </c>
    </row>
    <row r="15" spans="1:11" ht="15" customHeight="1" x14ac:dyDescent="0.45">
      <c r="A15" s="30"/>
      <c r="B15" s="31" t="s">
        <v>45</v>
      </c>
      <c r="C15" s="14">
        <v>196</v>
      </c>
      <c r="D15" s="14">
        <v>191</v>
      </c>
      <c r="E15" s="14">
        <v>192</v>
      </c>
      <c r="F15" s="2">
        <v>200</v>
      </c>
      <c r="G15" s="64">
        <f t="shared" si="0"/>
        <v>165</v>
      </c>
      <c r="H15" s="2">
        <v>133</v>
      </c>
      <c r="I15" s="2">
        <v>32</v>
      </c>
    </row>
    <row r="16" spans="1:11" ht="15" customHeight="1" x14ac:dyDescent="0.45">
      <c r="A16" s="30"/>
      <c r="B16" s="31" t="s">
        <v>44</v>
      </c>
      <c r="C16" s="14">
        <v>16</v>
      </c>
      <c r="D16" s="14">
        <v>10</v>
      </c>
      <c r="E16" s="14">
        <v>15</v>
      </c>
      <c r="F16" s="2">
        <v>21</v>
      </c>
      <c r="G16" s="64">
        <f t="shared" si="0"/>
        <v>17</v>
      </c>
      <c r="H16" s="2">
        <v>17</v>
      </c>
      <c r="I16" s="2">
        <v>0</v>
      </c>
    </row>
    <row r="17" spans="1:9" ht="15" customHeight="1" x14ac:dyDescent="0.45">
      <c r="A17" s="30"/>
      <c r="B17" s="31" t="s">
        <v>43</v>
      </c>
      <c r="C17" s="14">
        <v>21</v>
      </c>
      <c r="D17" s="14">
        <v>26</v>
      </c>
      <c r="E17" s="14">
        <v>21</v>
      </c>
      <c r="F17" s="2">
        <v>16</v>
      </c>
      <c r="G17" s="64">
        <f t="shared" si="0"/>
        <v>14</v>
      </c>
      <c r="H17" s="2">
        <v>11</v>
      </c>
      <c r="I17" s="2">
        <v>3</v>
      </c>
    </row>
    <row r="18" spans="1:9" ht="15" customHeight="1" x14ac:dyDescent="0.45">
      <c r="A18" s="30"/>
      <c r="B18" s="31" t="s">
        <v>42</v>
      </c>
      <c r="C18" s="14">
        <v>33</v>
      </c>
      <c r="D18" s="14">
        <v>29</v>
      </c>
      <c r="E18" s="14">
        <v>30</v>
      </c>
      <c r="F18" s="2">
        <v>26</v>
      </c>
      <c r="G18" s="64">
        <f t="shared" si="0"/>
        <v>16</v>
      </c>
      <c r="H18" s="2">
        <v>10</v>
      </c>
      <c r="I18" s="2">
        <v>6</v>
      </c>
    </row>
    <row r="19" spans="1:9" ht="15" customHeight="1" x14ac:dyDescent="0.45">
      <c r="A19" s="30"/>
      <c r="B19" s="31" t="s">
        <v>41</v>
      </c>
      <c r="C19" s="14">
        <v>113</v>
      </c>
      <c r="D19" s="14">
        <v>98</v>
      </c>
      <c r="E19" s="14">
        <v>92</v>
      </c>
      <c r="F19" s="2">
        <v>79</v>
      </c>
      <c r="G19" s="64">
        <f t="shared" si="0"/>
        <v>70</v>
      </c>
      <c r="H19" s="2">
        <v>30</v>
      </c>
      <c r="I19" s="2">
        <v>40</v>
      </c>
    </row>
    <row r="20" spans="1:9" ht="15" customHeight="1" x14ac:dyDescent="0.45">
      <c r="A20" s="30"/>
      <c r="B20" s="31" t="s">
        <v>40</v>
      </c>
      <c r="C20" s="14">
        <v>10</v>
      </c>
      <c r="D20" s="14">
        <v>12</v>
      </c>
      <c r="E20" s="14">
        <v>17</v>
      </c>
      <c r="F20" s="2">
        <v>21</v>
      </c>
      <c r="G20" s="64">
        <f t="shared" si="0"/>
        <v>23</v>
      </c>
      <c r="H20" s="2">
        <v>4</v>
      </c>
      <c r="I20" s="2">
        <v>19</v>
      </c>
    </row>
    <row r="21" spans="1:9" ht="15" customHeight="1" x14ac:dyDescent="0.45">
      <c r="A21" s="30"/>
      <c r="B21" s="31" t="s">
        <v>39</v>
      </c>
      <c r="C21" s="14">
        <v>7</v>
      </c>
      <c r="D21" s="14">
        <v>14</v>
      </c>
      <c r="E21" s="14">
        <v>5</v>
      </c>
      <c r="F21" s="2">
        <v>2</v>
      </c>
      <c r="G21" s="64">
        <f t="shared" si="0"/>
        <v>7</v>
      </c>
      <c r="H21" s="2">
        <v>5</v>
      </c>
      <c r="I21" s="2">
        <v>2</v>
      </c>
    </row>
    <row r="22" spans="1:9" ht="17.25" customHeight="1" x14ac:dyDescent="0.45">
      <c r="A22" s="15"/>
      <c r="B22" s="16" t="s">
        <v>38</v>
      </c>
      <c r="C22" s="14">
        <v>51</v>
      </c>
      <c r="D22" s="14">
        <v>40</v>
      </c>
      <c r="E22" s="14">
        <v>30</v>
      </c>
      <c r="F22" s="2">
        <v>39</v>
      </c>
      <c r="G22" s="64">
        <f t="shared" si="0"/>
        <v>54</v>
      </c>
      <c r="H22" s="2">
        <v>30</v>
      </c>
      <c r="I22" s="2">
        <v>24</v>
      </c>
    </row>
    <row r="23" spans="1:9" ht="15" customHeight="1" x14ac:dyDescent="0.45">
      <c r="A23" s="30"/>
      <c r="B23" s="31" t="s">
        <v>37</v>
      </c>
      <c r="C23" s="14">
        <v>28</v>
      </c>
      <c r="D23" s="14">
        <v>41</v>
      </c>
      <c r="E23" s="14">
        <v>52</v>
      </c>
      <c r="F23" s="2">
        <v>78</v>
      </c>
      <c r="G23" s="64">
        <f t="shared" si="0"/>
        <v>45</v>
      </c>
      <c r="H23" s="2">
        <v>22</v>
      </c>
      <c r="I23" s="2">
        <v>23</v>
      </c>
    </row>
    <row r="24" spans="1:9" ht="15" customHeight="1" x14ac:dyDescent="0.45">
      <c r="A24" s="30"/>
      <c r="B24" s="17" t="s">
        <v>36</v>
      </c>
      <c r="C24" s="14">
        <v>32</v>
      </c>
      <c r="D24" s="14">
        <v>20</v>
      </c>
      <c r="E24" s="14">
        <v>51</v>
      </c>
      <c r="F24" s="2">
        <v>48</v>
      </c>
      <c r="G24" s="64">
        <f t="shared" si="0"/>
        <v>47</v>
      </c>
      <c r="H24" s="2">
        <v>6</v>
      </c>
      <c r="I24" s="2">
        <v>41</v>
      </c>
    </row>
    <row r="25" spans="1:9" ht="15" customHeight="1" x14ac:dyDescent="0.45">
      <c r="A25" s="30"/>
      <c r="B25" s="31" t="s">
        <v>35</v>
      </c>
      <c r="C25" s="14">
        <v>6</v>
      </c>
      <c r="D25" s="14">
        <v>5</v>
      </c>
      <c r="E25" s="14">
        <v>8</v>
      </c>
      <c r="F25" s="2">
        <v>5</v>
      </c>
      <c r="G25" s="64">
        <f t="shared" si="0"/>
        <v>5</v>
      </c>
      <c r="H25" s="2">
        <v>1</v>
      </c>
      <c r="I25" s="2">
        <v>4</v>
      </c>
    </row>
    <row r="26" spans="1:9" ht="15" customHeight="1" x14ac:dyDescent="0.45">
      <c r="A26" s="30"/>
      <c r="B26" s="31" t="s">
        <v>34</v>
      </c>
      <c r="C26" s="14">
        <v>80</v>
      </c>
      <c r="D26" s="14">
        <v>82</v>
      </c>
      <c r="E26" s="14">
        <v>74</v>
      </c>
      <c r="F26" s="2">
        <v>74</v>
      </c>
      <c r="G26" s="64">
        <f t="shared" si="0"/>
        <v>34</v>
      </c>
      <c r="H26" s="2">
        <v>8</v>
      </c>
      <c r="I26" s="2">
        <v>26</v>
      </c>
    </row>
    <row r="27" spans="1:9" ht="15" customHeight="1" x14ac:dyDescent="0.45">
      <c r="A27" s="30"/>
      <c r="B27" s="31" t="s">
        <v>33</v>
      </c>
      <c r="C27" s="14">
        <v>17</v>
      </c>
      <c r="D27" s="14">
        <v>12</v>
      </c>
      <c r="E27" s="14">
        <v>14</v>
      </c>
      <c r="F27" s="2">
        <v>8</v>
      </c>
      <c r="G27" s="64">
        <f t="shared" si="0"/>
        <v>15</v>
      </c>
      <c r="H27" s="2">
        <v>3</v>
      </c>
      <c r="I27" s="2">
        <v>12</v>
      </c>
    </row>
    <row r="28" spans="1:9" ht="17.25" customHeight="1" x14ac:dyDescent="0.45">
      <c r="A28" s="15"/>
      <c r="B28" s="16" t="s">
        <v>32</v>
      </c>
      <c r="C28" s="14">
        <v>39</v>
      </c>
      <c r="D28" s="14">
        <v>40</v>
      </c>
      <c r="E28" s="14">
        <v>54</v>
      </c>
      <c r="F28" s="2">
        <v>36</v>
      </c>
      <c r="G28" s="64">
        <f t="shared" si="0"/>
        <v>43</v>
      </c>
      <c r="H28" s="2">
        <v>33</v>
      </c>
      <c r="I28" s="2">
        <v>10</v>
      </c>
    </row>
    <row r="29" spans="1:9" ht="17.25" customHeight="1" x14ac:dyDescent="0.45">
      <c r="A29" s="15"/>
      <c r="B29" s="16" t="s">
        <v>31</v>
      </c>
      <c r="C29" s="14">
        <v>57</v>
      </c>
      <c r="D29" s="14">
        <v>60</v>
      </c>
      <c r="E29" s="14">
        <v>66</v>
      </c>
      <c r="F29" s="2">
        <v>44</v>
      </c>
      <c r="G29" s="64">
        <f t="shared" si="0"/>
        <v>71</v>
      </c>
      <c r="H29" s="2">
        <v>52</v>
      </c>
      <c r="I29" s="2">
        <v>19</v>
      </c>
    </row>
    <row r="30" spans="1:9" ht="15" customHeight="1" thickBot="1" x14ac:dyDescent="0.5">
      <c r="A30" s="18"/>
      <c r="B30" s="19" t="s">
        <v>30</v>
      </c>
      <c r="C30" s="1">
        <v>11</v>
      </c>
      <c r="D30" s="1">
        <v>8</v>
      </c>
      <c r="E30" s="1">
        <v>1</v>
      </c>
      <c r="F30" s="1">
        <v>3</v>
      </c>
      <c r="G30" s="61">
        <f t="shared" si="0"/>
        <v>6</v>
      </c>
      <c r="H30" s="1">
        <v>3</v>
      </c>
      <c r="I30" s="1">
        <v>3</v>
      </c>
    </row>
    <row r="31" spans="1:9" ht="13.5" customHeight="1" x14ac:dyDescent="0.45">
      <c r="A31" s="4" t="s">
        <v>29</v>
      </c>
      <c r="G31" s="20"/>
      <c r="H31" s="20"/>
      <c r="I31" s="20"/>
    </row>
    <row r="35" s="4" customFormat="1" ht="11.4" customHeight="1" x14ac:dyDescent="0.45"/>
  </sheetData>
  <mergeCells count="10">
    <mergeCell ref="A1:I1"/>
    <mergeCell ref="A9:B9"/>
    <mergeCell ref="A5:I5"/>
    <mergeCell ref="A6:I6"/>
    <mergeCell ref="A7:B8"/>
    <mergeCell ref="C7:C8"/>
    <mergeCell ref="D7:D8"/>
    <mergeCell ref="E7:E8"/>
    <mergeCell ref="F7:F8"/>
    <mergeCell ref="G7:I7"/>
  </mergeCells>
  <phoneticPr fontId="3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zoomScale="170" zoomScaleNormal="170" workbookViewId="0">
      <selection sqref="A1:J1"/>
    </sheetView>
  </sheetViews>
  <sheetFormatPr defaultColWidth="8.09765625" defaultRowHeight="13.2" x14ac:dyDescent="0.45"/>
  <cols>
    <col min="1" max="1" width="1.5" style="4" customWidth="1"/>
    <col min="2" max="2" width="12.8984375" style="4" customWidth="1"/>
    <col min="3" max="3" width="1.5" style="4" customWidth="1"/>
    <col min="4" max="8" width="9.59765625" style="4" customWidth="1"/>
    <col min="9" max="10" width="9.59765625" style="28" customWidth="1"/>
    <col min="11" max="16384" width="8.09765625" style="28"/>
  </cols>
  <sheetData>
    <row r="1" spans="1:14" ht="16.2" x14ac:dyDescent="0.45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13"/>
    </row>
    <row r="2" spans="1:14" ht="12" customHeight="1" x14ac:dyDescent="0.45">
      <c r="A2" s="28"/>
      <c r="B2" s="28"/>
      <c r="I2" s="4"/>
      <c r="J2" s="4"/>
      <c r="K2" s="4"/>
    </row>
    <row r="3" spans="1:14" ht="15" customHeight="1" x14ac:dyDescent="0.45">
      <c r="A3" s="4" t="s">
        <v>27</v>
      </c>
      <c r="B3" s="28"/>
      <c r="C3" s="28"/>
      <c r="D3" s="28"/>
      <c r="E3" s="28"/>
      <c r="F3" s="28"/>
      <c r="G3" s="28"/>
      <c r="H3" s="28"/>
    </row>
    <row r="4" spans="1:14" ht="12" customHeight="1" x14ac:dyDescent="0.45">
      <c r="A4" s="28"/>
      <c r="B4" s="28"/>
      <c r="I4" s="4"/>
      <c r="J4" s="4"/>
      <c r="K4" s="4"/>
    </row>
    <row r="5" spans="1:14" ht="12" customHeight="1" x14ac:dyDescent="0.45">
      <c r="A5" s="36" t="s">
        <v>78</v>
      </c>
      <c r="B5" s="36"/>
      <c r="C5" s="36"/>
      <c r="D5" s="36"/>
      <c r="E5" s="36"/>
      <c r="F5" s="36"/>
      <c r="G5" s="36"/>
      <c r="H5" s="36"/>
      <c r="I5" s="36"/>
      <c r="J5" s="36"/>
    </row>
    <row r="6" spans="1:14" ht="12" customHeight="1" thickBot="1" x14ac:dyDescent="0.5">
      <c r="A6" s="38" t="s">
        <v>25</v>
      </c>
      <c r="B6" s="38"/>
      <c r="C6" s="38"/>
      <c r="D6" s="38"/>
      <c r="E6" s="38"/>
      <c r="F6" s="38"/>
      <c r="G6" s="38"/>
      <c r="H6" s="38"/>
      <c r="I6" s="38"/>
      <c r="J6" s="38"/>
    </row>
    <row r="7" spans="1:14" ht="12.75" customHeight="1" x14ac:dyDescent="0.45">
      <c r="A7" s="57" t="s">
        <v>77</v>
      </c>
      <c r="B7" s="57"/>
      <c r="C7" s="58"/>
      <c r="D7" s="44" t="s">
        <v>23</v>
      </c>
      <c r="E7" s="46" t="s">
        <v>22</v>
      </c>
      <c r="F7" s="46" t="s">
        <v>21</v>
      </c>
      <c r="G7" s="46" t="s">
        <v>51</v>
      </c>
      <c r="H7" s="48" t="s">
        <v>19</v>
      </c>
      <c r="I7" s="48"/>
      <c r="J7" s="48"/>
      <c r="K7" s="6"/>
      <c r="L7" s="6"/>
      <c r="M7" s="6"/>
      <c r="N7" s="6"/>
    </row>
    <row r="8" spans="1:14" ht="12.75" customHeight="1" x14ac:dyDescent="0.45">
      <c r="A8" s="59"/>
      <c r="B8" s="59"/>
      <c r="C8" s="60"/>
      <c r="D8" s="45"/>
      <c r="E8" s="47"/>
      <c r="F8" s="47"/>
      <c r="G8" s="47"/>
      <c r="H8" s="29" t="s">
        <v>18</v>
      </c>
      <c r="I8" s="29" t="s">
        <v>17</v>
      </c>
      <c r="J8" s="5" t="s">
        <v>16</v>
      </c>
    </row>
    <row r="9" spans="1:14" ht="16.95" customHeight="1" x14ac:dyDescent="0.45">
      <c r="A9" s="55" t="s">
        <v>76</v>
      </c>
      <c r="B9" s="55"/>
      <c r="C9" s="56"/>
      <c r="D9" s="2">
        <v>840</v>
      </c>
      <c r="E9" s="2">
        <v>797</v>
      </c>
      <c r="F9" s="2">
        <v>835</v>
      </c>
      <c r="G9" s="2">
        <v>795</v>
      </c>
      <c r="H9" s="2">
        <f>SUM(H10:H11)</f>
        <v>738</v>
      </c>
      <c r="I9" s="2">
        <f>SUM(I10:I11)</f>
        <v>454</v>
      </c>
      <c r="J9" s="2">
        <f>SUM(J10:J11)</f>
        <v>284</v>
      </c>
      <c r="K9" s="21"/>
    </row>
    <row r="10" spans="1:14" ht="16.95" customHeight="1" x14ac:dyDescent="0.45">
      <c r="A10" s="55" t="s">
        <v>75</v>
      </c>
      <c r="B10" s="55"/>
      <c r="C10" s="56"/>
      <c r="D10" s="2">
        <v>622</v>
      </c>
      <c r="E10" s="2">
        <v>586</v>
      </c>
      <c r="F10" s="2">
        <v>624</v>
      </c>
      <c r="G10" s="2">
        <v>584</v>
      </c>
      <c r="H10" s="20">
        <f>SUM(I10:J10)</f>
        <v>569</v>
      </c>
      <c r="I10" s="3">
        <v>318</v>
      </c>
      <c r="J10" s="3">
        <v>251</v>
      </c>
      <c r="K10" s="21"/>
    </row>
    <row r="11" spans="1:14" ht="16.95" customHeight="1" x14ac:dyDescent="0.45">
      <c r="A11" s="55" t="s">
        <v>74</v>
      </c>
      <c r="B11" s="55"/>
      <c r="C11" s="56"/>
      <c r="D11" s="2">
        <v>218</v>
      </c>
      <c r="E11" s="2">
        <v>211</v>
      </c>
      <c r="F11" s="2">
        <v>211</v>
      </c>
      <c r="G11" s="2">
        <v>211</v>
      </c>
      <c r="H11" s="20">
        <f>SUM(I11:J11)</f>
        <v>169</v>
      </c>
      <c r="I11" s="3">
        <v>136</v>
      </c>
      <c r="J11" s="3">
        <v>33</v>
      </c>
      <c r="K11" s="21"/>
    </row>
    <row r="12" spans="1:14" ht="3.75" customHeight="1" x14ac:dyDescent="0.45">
      <c r="A12" s="27"/>
      <c r="B12" s="27"/>
      <c r="C12" s="7"/>
      <c r="D12" s="2"/>
      <c r="E12" s="2"/>
      <c r="F12" s="2"/>
      <c r="G12" s="2"/>
      <c r="H12" s="20"/>
      <c r="I12" s="3"/>
      <c r="J12" s="3"/>
      <c r="K12" s="21"/>
    </row>
    <row r="13" spans="1:14" ht="13.5" customHeight="1" x14ac:dyDescent="0.45">
      <c r="A13" s="22"/>
      <c r="B13" s="26" t="s">
        <v>73</v>
      </c>
      <c r="C13" s="7"/>
      <c r="D13" s="2">
        <v>3</v>
      </c>
      <c r="E13" s="2">
        <v>1</v>
      </c>
      <c r="F13" s="2">
        <v>0</v>
      </c>
      <c r="G13" s="2">
        <v>3</v>
      </c>
      <c r="H13" s="20">
        <f t="shared" ref="H13:H31" si="0">SUM(I13:J13)</f>
        <v>1</v>
      </c>
      <c r="I13" s="3">
        <v>0</v>
      </c>
      <c r="J13" s="3">
        <v>1</v>
      </c>
      <c r="K13" s="21"/>
    </row>
    <row r="14" spans="1:14" ht="13.5" customHeight="1" x14ac:dyDescent="0.45">
      <c r="A14" s="22"/>
      <c r="B14" s="26" t="s">
        <v>72</v>
      </c>
      <c r="C14" s="7"/>
      <c r="D14" s="2">
        <v>4</v>
      </c>
      <c r="E14" s="2">
        <v>7</v>
      </c>
      <c r="F14" s="2">
        <v>4</v>
      </c>
      <c r="G14" s="2">
        <v>6</v>
      </c>
      <c r="H14" s="20">
        <f t="shared" si="0"/>
        <v>5</v>
      </c>
      <c r="I14" s="3">
        <v>5</v>
      </c>
      <c r="J14" s="3">
        <v>0</v>
      </c>
      <c r="K14" s="21"/>
    </row>
    <row r="15" spans="1:14" ht="13.5" customHeight="1" x14ac:dyDescent="0.45">
      <c r="A15" s="22"/>
      <c r="B15" s="26" t="s">
        <v>71</v>
      </c>
      <c r="C15" s="23"/>
      <c r="D15" s="2">
        <v>34</v>
      </c>
      <c r="E15" s="2">
        <v>31</v>
      </c>
      <c r="F15" s="2">
        <v>40</v>
      </c>
      <c r="G15" s="2">
        <v>22</v>
      </c>
      <c r="H15" s="20">
        <f t="shared" si="0"/>
        <v>27</v>
      </c>
      <c r="I15" s="3">
        <v>20</v>
      </c>
      <c r="J15" s="3">
        <v>7</v>
      </c>
      <c r="K15" s="21"/>
    </row>
    <row r="16" spans="1:14" ht="13.5" customHeight="1" x14ac:dyDescent="0.45">
      <c r="A16" s="22"/>
      <c r="B16" s="26" t="s">
        <v>70</v>
      </c>
      <c r="C16" s="23"/>
      <c r="D16" s="2">
        <v>19</v>
      </c>
      <c r="E16" s="2">
        <v>17</v>
      </c>
      <c r="F16" s="2">
        <v>20</v>
      </c>
      <c r="G16" s="2">
        <v>14</v>
      </c>
      <c r="H16" s="20">
        <f t="shared" si="0"/>
        <v>7</v>
      </c>
      <c r="I16" s="3">
        <v>6</v>
      </c>
      <c r="J16" s="3">
        <v>1</v>
      </c>
      <c r="K16" s="21"/>
    </row>
    <row r="17" spans="1:11" ht="13.5" customHeight="1" x14ac:dyDescent="0.45">
      <c r="A17" s="22"/>
      <c r="B17" s="26" t="s">
        <v>69</v>
      </c>
      <c r="C17" s="23"/>
      <c r="D17" s="2">
        <v>0</v>
      </c>
      <c r="E17" s="2">
        <v>0</v>
      </c>
      <c r="F17" s="2">
        <v>0</v>
      </c>
      <c r="G17" s="2">
        <v>1</v>
      </c>
      <c r="H17" s="20">
        <f t="shared" si="0"/>
        <v>1</v>
      </c>
      <c r="I17" s="3">
        <v>0</v>
      </c>
      <c r="J17" s="3">
        <v>1</v>
      </c>
      <c r="K17" s="21"/>
    </row>
    <row r="18" spans="1:11" ht="13.5" customHeight="1" x14ac:dyDescent="0.45">
      <c r="A18" s="22"/>
      <c r="B18" s="26" t="s">
        <v>68</v>
      </c>
      <c r="C18" s="23"/>
      <c r="D18" s="2">
        <v>0</v>
      </c>
      <c r="E18" s="2">
        <v>1</v>
      </c>
      <c r="F18" s="2">
        <v>0</v>
      </c>
      <c r="G18" s="2">
        <v>0</v>
      </c>
      <c r="H18" s="20">
        <f t="shared" si="0"/>
        <v>1</v>
      </c>
      <c r="I18" s="3">
        <v>1</v>
      </c>
      <c r="J18" s="3">
        <v>0</v>
      </c>
      <c r="K18" s="21"/>
    </row>
    <row r="19" spans="1:11" ht="13.5" customHeight="1" x14ac:dyDescent="0.45">
      <c r="A19" s="22"/>
      <c r="B19" s="26" t="s">
        <v>67</v>
      </c>
      <c r="C19" s="23"/>
      <c r="D19" s="2">
        <v>30</v>
      </c>
      <c r="E19" s="2">
        <v>21</v>
      </c>
      <c r="F19" s="2">
        <v>22</v>
      </c>
      <c r="G19" s="2">
        <v>23</v>
      </c>
      <c r="H19" s="20">
        <f t="shared" si="0"/>
        <v>12</v>
      </c>
      <c r="I19" s="3">
        <v>11</v>
      </c>
      <c r="J19" s="3">
        <v>1</v>
      </c>
      <c r="K19" s="21"/>
    </row>
    <row r="20" spans="1:11" ht="13.5" customHeight="1" x14ac:dyDescent="0.45">
      <c r="A20" s="22"/>
      <c r="B20" s="26" t="s">
        <v>66</v>
      </c>
      <c r="C20" s="23"/>
      <c r="D20" s="2">
        <v>0</v>
      </c>
      <c r="E20" s="2">
        <v>0</v>
      </c>
      <c r="F20" s="2">
        <v>2</v>
      </c>
      <c r="G20" s="2">
        <v>1</v>
      </c>
      <c r="H20" s="20">
        <f t="shared" si="0"/>
        <v>1</v>
      </c>
      <c r="I20" s="3">
        <v>1</v>
      </c>
      <c r="J20" s="3">
        <v>0</v>
      </c>
      <c r="K20" s="21"/>
    </row>
    <row r="21" spans="1:11" ht="13.5" customHeight="1" x14ac:dyDescent="0.45">
      <c r="A21" s="22"/>
      <c r="B21" s="26" t="s">
        <v>65</v>
      </c>
      <c r="C21" s="23"/>
      <c r="D21" s="2">
        <v>1</v>
      </c>
      <c r="E21" s="2">
        <v>4</v>
      </c>
      <c r="F21" s="2">
        <v>2</v>
      </c>
      <c r="G21" s="2">
        <v>3</v>
      </c>
      <c r="H21" s="20">
        <f t="shared" si="0"/>
        <v>0</v>
      </c>
      <c r="I21" s="3">
        <v>0</v>
      </c>
      <c r="J21" s="3">
        <v>0</v>
      </c>
      <c r="K21" s="21"/>
    </row>
    <row r="22" spans="1:11" ht="13.5" customHeight="1" x14ac:dyDescent="0.45">
      <c r="A22" s="22"/>
      <c r="B22" s="26" t="s">
        <v>64</v>
      </c>
      <c r="C22" s="23"/>
      <c r="D22" s="2">
        <v>22</v>
      </c>
      <c r="E22" s="2">
        <v>18</v>
      </c>
      <c r="F22" s="2">
        <v>25</v>
      </c>
      <c r="G22" s="2">
        <v>16</v>
      </c>
      <c r="H22" s="20">
        <f t="shared" si="0"/>
        <v>18</v>
      </c>
      <c r="I22" s="3">
        <v>14</v>
      </c>
      <c r="J22" s="3">
        <v>4</v>
      </c>
      <c r="K22" s="21"/>
    </row>
    <row r="23" spans="1:11" ht="13.5" customHeight="1" x14ac:dyDescent="0.45">
      <c r="A23" s="22"/>
      <c r="B23" s="26" t="s">
        <v>63</v>
      </c>
      <c r="C23" s="23"/>
      <c r="D23" s="2">
        <v>9</v>
      </c>
      <c r="E23" s="2">
        <v>7</v>
      </c>
      <c r="F23" s="2">
        <v>6</v>
      </c>
      <c r="G23" s="2">
        <v>10</v>
      </c>
      <c r="H23" s="20">
        <f t="shared" si="0"/>
        <v>4</v>
      </c>
      <c r="I23" s="3">
        <v>3</v>
      </c>
      <c r="J23" s="3">
        <v>1</v>
      </c>
      <c r="K23" s="21"/>
    </row>
    <row r="24" spans="1:11" ht="13.5" customHeight="1" x14ac:dyDescent="0.45">
      <c r="A24" s="22"/>
      <c r="B24" s="26" t="s">
        <v>62</v>
      </c>
      <c r="C24" s="23"/>
      <c r="D24" s="2">
        <v>1</v>
      </c>
      <c r="E24" s="2">
        <v>1</v>
      </c>
      <c r="F24" s="2">
        <v>1</v>
      </c>
      <c r="G24" s="2">
        <v>2</v>
      </c>
      <c r="H24" s="20">
        <f t="shared" si="0"/>
        <v>3</v>
      </c>
      <c r="I24" s="3">
        <v>3</v>
      </c>
      <c r="J24" s="3">
        <v>0</v>
      </c>
      <c r="K24" s="21"/>
    </row>
    <row r="25" spans="1:11" ht="13.5" customHeight="1" x14ac:dyDescent="0.45">
      <c r="A25" s="22"/>
      <c r="B25" s="26" t="s">
        <v>61</v>
      </c>
      <c r="C25" s="23"/>
      <c r="D25" s="2">
        <v>9</v>
      </c>
      <c r="E25" s="2">
        <v>6</v>
      </c>
      <c r="F25" s="2">
        <v>8</v>
      </c>
      <c r="G25" s="2">
        <v>9</v>
      </c>
      <c r="H25" s="20">
        <f t="shared" si="0"/>
        <v>3</v>
      </c>
      <c r="I25" s="3">
        <v>3</v>
      </c>
      <c r="J25" s="3">
        <v>0</v>
      </c>
      <c r="K25" s="21"/>
    </row>
    <row r="26" spans="1:11" ht="13.5" customHeight="1" x14ac:dyDescent="0.45">
      <c r="A26" s="22"/>
      <c r="B26" s="26" t="s">
        <v>60</v>
      </c>
      <c r="C26" s="7"/>
      <c r="D26" s="2">
        <v>3</v>
      </c>
      <c r="E26" s="2">
        <v>3</v>
      </c>
      <c r="F26" s="2">
        <v>3</v>
      </c>
      <c r="G26" s="2">
        <v>2</v>
      </c>
      <c r="H26" s="20">
        <f t="shared" si="0"/>
        <v>0</v>
      </c>
      <c r="I26" s="3">
        <v>0</v>
      </c>
      <c r="J26" s="3">
        <v>0</v>
      </c>
      <c r="K26" s="21"/>
    </row>
    <row r="27" spans="1:11" ht="13.5" customHeight="1" x14ac:dyDescent="0.45">
      <c r="A27" s="22"/>
      <c r="B27" s="26" t="s">
        <v>59</v>
      </c>
      <c r="C27" s="23"/>
      <c r="D27" s="2">
        <v>54</v>
      </c>
      <c r="E27" s="2">
        <v>74</v>
      </c>
      <c r="F27" s="2">
        <v>66</v>
      </c>
      <c r="G27" s="2">
        <v>71</v>
      </c>
      <c r="H27" s="20">
        <f t="shared" si="0"/>
        <v>71</v>
      </c>
      <c r="I27" s="3">
        <v>59</v>
      </c>
      <c r="J27" s="3">
        <v>12</v>
      </c>
      <c r="K27" s="21"/>
    </row>
    <row r="28" spans="1:11" ht="13.5" customHeight="1" x14ac:dyDescent="0.45">
      <c r="A28" s="22"/>
      <c r="B28" s="26" t="s">
        <v>58</v>
      </c>
      <c r="C28" s="23"/>
      <c r="D28" s="14">
        <v>7</v>
      </c>
      <c r="E28" s="14">
        <v>4</v>
      </c>
      <c r="F28" s="14">
        <v>3</v>
      </c>
      <c r="G28" s="2">
        <v>6</v>
      </c>
      <c r="H28" s="20">
        <f t="shared" si="0"/>
        <v>8</v>
      </c>
      <c r="I28" s="3">
        <v>4</v>
      </c>
      <c r="J28" s="63">
        <v>4</v>
      </c>
      <c r="K28" s="21"/>
    </row>
    <row r="29" spans="1:11" ht="13.5" customHeight="1" x14ac:dyDescent="0.45">
      <c r="A29" s="22"/>
      <c r="B29" s="26" t="s">
        <v>57</v>
      </c>
      <c r="C29" s="23"/>
      <c r="D29" s="14">
        <v>3</v>
      </c>
      <c r="E29" s="14">
        <v>4</v>
      </c>
      <c r="F29" s="14">
        <v>1</v>
      </c>
      <c r="G29" s="2">
        <v>1</v>
      </c>
      <c r="H29" s="20">
        <f t="shared" si="0"/>
        <v>4</v>
      </c>
      <c r="I29" s="63">
        <v>4</v>
      </c>
      <c r="J29" s="63">
        <v>0</v>
      </c>
      <c r="K29" s="21"/>
    </row>
    <row r="30" spans="1:11" ht="13.5" customHeight="1" x14ac:dyDescent="0.45">
      <c r="A30" s="22"/>
      <c r="B30" s="26" t="s">
        <v>56</v>
      </c>
      <c r="C30" s="23"/>
      <c r="D30" s="14">
        <v>3</v>
      </c>
      <c r="E30" s="14">
        <v>3</v>
      </c>
      <c r="F30" s="14">
        <v>0</v>
      </c>
      <c r="G30" s="2">
        <v>2</v>
      </c>
      <c r="H30" s="20">
        <f t="shared" si="0"/>
        <v>0</v>
      </c>
      <c r="I30" s="63">
        <v>0</v>
      </c>
      <c r="J30" s="63">
        <v>0</v>
      </c>
      <c r="K30" s="21"/>
    </row>
    <row r="31" spans="1:11" ht="13.5" customHeight="1" thickBot="1" x14ac:dyDescent="0.5">
      <c r="A31" s="22"/>
      <c r="B31" s="10" t="s">
        <v>55</v>
      </c>
      <c r="C31" s="24"/>
      <c r="D31" s="1">
        <v>16</v>
      </c>
      <c r="E31" s="1">
        <v>9</v>
      </c>
      <c r="F31" s="1">
        <v>8</v>
      </c>
      <c r="G31" s="1">
        <v>19</v>
      </c>
      <c r="H31" s="61">
        <f t="shared" si="0"/>
        <v>3</v>
      </c>
      <c r="I31" s="1">
        <v>2</v>
      </c>
      <c r="J31" s="1">
        <v>1</v>
      </c>
      <c r="K31" s="21"/>
    </row>
    <row r="32" spans="1:11" ht="13.5" customHeight="1" x14ac:dyDescent="0.45">
      <c r="A32" s="25" t="s">
        <v>54</v>
      </c>
      <c r="B32" s="27"/>
      <c r="C32" s="27"/>
      <c r="I32" s="20"/>
      <c r="J32" s="20"/>
    </row>
    <row r="33" spans="6:10" ht="11.4" customHeight="1" x14ac:dyDescent="0.45">
      <c r="F33" s="14"/>
      <c r="G33" s="14"/>
      <c r="I33" s="20"/>
      <c r="J33" s="4"/>
    </row>
    <row r="34" spans="6:10" ht="12" customHeight="1" x14ac:dyDescent="0.45">
      <c r="I34" s="4"/>
      <c r="J34" s="4"/>
    </row>
    <row r="35" spans="6:10" ht="12" customHeight="1" x14ac:dyDescent="0.45">
      <c r="I35" s="4"/>
      <c r="J35" s="4"/>
    </row>
    <row r="36" spans="6:10" ht="12" customHeight="1" x14ac:dyDescent="0.45">
      <c r="I36" s="4"/>
      <c r="J36" s="4"/>
    </row>
    <row r="37" spans="6:10" ht="12" customHeight="1" x14ac:dyDescent="0.45">
      <c r="I37" s="4"/>
      <c r="J37" s="4"/>
    </row>
    <row r="38" spans="6:10" ht="12" customHeight="1" x14ac:dyDescent="0.45">
      <c r="I38" s="4"/>
      <c r="J38" s="4"/>
    </row>
    <row r="39" spans="6:10" ht="12" customHeight="1" x14ac:dyDescent="0.45">
      <c r="I39" s="4"/>
      <c r="J39" s="4"/>
    </row>
    <row r="40" spans="6:10" ht="12" customHeight="1" x14ac:dyDescent="0.45">
      <c r="I40" s="4"/>
      <c r="J40" s="4"/>
    </row>
    <row r="41" spans="6:10" x14ac:dyDescent="0.45">
      <c r="I41" s="4"/>
      <c r="J41" s="4"/>
    </row>
    <row r="42" spans="6:10" x14ac:dyDescent="0.45">
      <c r="I42" s="4"/>
      <c r="J42" s="4"/>
    </row>
  </sheetData>
  <mergeCells count="12">
    <mergeCell ref="A9:C9"/>
    <mergeCell ref="A10:C10"/>
    <mergeCell ref="A11:C11"/>
    <mergeCell ref="A1:J1"/>
    <mergeCell ref="A5:J5"/>
    <mergeCell ref="A6:J6"/>
    <mergeCell ref="A7:C8"/>
    <mergeCell ref="D7:D8"/>
    <mergeCell ref="E7:E8"/>
    <mergeCell ref="F7:F8"/>
    <mergeCell ref="G7:G8"/>
    <mergeCell ref="H7:J7"/>
  </mergeCells>
  <phoneticPr fontId="3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zoomScale="150" zoomScaleNormal="150" zoomScaleSheetLayoutView="110" workbookViewId="0">
      <selection sqref="A1:K1"/>
    </sheetView>
  </sheetViews>
  <sheetFormatPr defaultColWidth="8.09765625" defaultRowHeight="13.2" x14ac:dyDescent="0.45"/>
  <cols>
    <col min="1" max="2" width="2" style="28" customWidth="1"/>
    <col min="3" max="3" width="19.59765625" style="4" customWidth="1"/>
    <col min="4" max="4" width="0.8984375" style="4" customWidth="1"/>
    <col min="5" max="11" width="8.296875" style="4" customWidth="1"/>
    <col min="12" max="16384" width="8.09765625" style="28"/>
  </cols>
  <sheetData>
    <row r="1" spans="1:11" ht="16.2" x14ac:dyDescent="0.45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2" customHeight="1" x14ac:dyDescent="0.45"/>
    <row r="3" spans="1:11" ht="15" customHeight="1" x14ac:dyDescent="0.45">
      <c r="A3" s="4" t="s">
        <v>83</v>
      </c>
      <c r="C3" s="28"/>
      <c r="D3" s="28"/>
      <c r="E3" s="28"/>
      <c r="F3" s="28"/>
      <c r="G3" s="28"/>
      <c r="H3" s="28"/>
      <c r="I3" s="28"/>
      <c r="J3" s="28"/>
      <c r="K3" s="28"/>
    </row>
    <row r="4" spans="1:11" ht="12" customHeight="1" x14ac:dyDescent="0.45"/>
    <row r="5" spans="1:11" ht="15" customHeight="1" x14ac:dyDescent="0.45">
      <c r="A5" s="36" t="s">
        <v>82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5" customHeight="1" thickBot="1" x14ac:dyDescent="0.5">
      <c r="A6" s="38" t="s">
        <v>25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3.5" customHeight="1" x14ac:dyDescent="0.45">
      <c r="A7" s="39" t="s">
        <v>24</v>
      </c>
      <c r="B7" s="40"/>
      <c r="C7" s="40"/>
      <c r="D7" s="41"/>
      <c r="E7" s="44" t="s">
        <v>23</v>
      </c>
      <c r="F7" s="46" t="s">
        <v>22</v>
      </c>
      <c r="G7" s="46" t="s">
        <v>21</v>
      </c>
      <c r="H7" s="46" t="s">
        <v>51</v>
      </c>
      <c r="I7" s="48" t="s">
        <v>19</v>
      </c>
      <c r="J7" s="48"/>
      <c r="K7" s="48"/>
    </row>
    <row r="8" spans="1:11" ht="13.5" customHeight="1" x14ac:dyDescent="0.45">
      <c r="A8" s="42"/>
      <c r="B8" s="42"/>
      <c r="C8" s="42"/>
      <c r="D8" s="43"/>
      <c r="E8" s="45"/>
      <c r="F8" s="47"/>
      <c r="G8" s="47"/>
      <c r="H8" s="47"/>
      <c r="I8" s="29" t="s">
        <v>18</v>
      </c>
      <c r="J8" s="29" t="s">
        <v>17</v>
      </c>
      <c r="K8" s="5" t="s">
        <v>16</v>
      </c>
    </row>
    <row r="9" spans="1:11" ht="18" customHeight="1" x14ac:dyDescent="0.45">
      <c r="A9" s="6"/>
      <c r="B9" s="32" t="s">
        <v>15</v>
      </c>
      <c r="C9" s="33"/>
      <c r="D9" s="7"/>
      <c r="E9" s="2">
        <v>0</v>
      </c>
      <c r="F9" s="2">
        <v>0</v>
      </c>
      <c r="G9" s="2">
        <v>234</v>
      </c>
      <c r="H9" s="2">
        <v>294</v>
      </c>
      <c r="I9" s="20">
        <f>SUM(J9:K9)</f>
        <v>426</v>
      </c>
      <c r="J9" s="2">
        <v>166</v>
      </c>
      <c r="K9" s="2">
        <v>260</v>
      </c>
    </row>
    <row r="10" spans="1:11" ht="9" customHeight="1" x14ac:dyDescent="0.45">
      <c r="A10" s="6"/>
      <c r="B10" s="6"/>
      <c r="C10" s="27"/>
      <c r="D10" s="7"/>
      <c r="E10" s="2"/>
      <c r="F10" s="2"/>
      <c r="G10" s="2"/>
      <c r="H10" s="2"/>
      <c r="I10" s="20"/>
      <c r="J10" s="2"/>
      <c r="K10" s="2"/>
    </row>
    <row r="11" spans="1:11" ht="18" customHeight="1" x14ac:dyDescent="0.45">
      <c r="A11" s="6"/>
      <c r="B11" s="6"/>
      <c r="C11" s="26" t="s">
        <v>14</v>
      </c>
      <c r="D11" s="7"/>
      <c r="E11" s="2">
        <v>0</v>
      </c>
      <c r="F11" s="2">
        <v>0</v>
      </c>
      <c r="G11" s="2">
        <v>65</v>
      </c>
      <c r="H11" s="2">
        <v>50</v>
      </c>
      <c r="I11" s="20">
        <f t="shared" ref="I11:I20" si="0">SUM(J11:K11)</f>
        <v>66</v>
      </c>
      <c r="J11" s="3">
        <v>30</v>
      </c>
      <c r="K11" s="3">
        <v>36</v>
      </c>
    </row>
    <row r="12" spans="1:11" ht="18" customHeight="1" x14ac:dyDescent="0.45">
      <c r="A12" s="6"/>
      <c r="B12" s="6"/>
      <c r="C12" s="26" t="s">
        <v>13</v>
      </c>
      <c r="D12" s="7"/>
      <c r="E12" s="2">
        <v>0</v>
      </c>
      <c r="F12" s="2">
        <v>0</v>
      </c>
      <c r="G12" s="2">
        <v>62</v>
      </c>
      <c r="H12" s="2">
        <v>100</v>
      </c>
      <c r="I12" s="20">
        <f t="shared" si="0"/>
        <v>127</v>
      </c>
      <c r="J12" s="3">
        <v>42</v>
      </c>
      <c r="K12" s="3">
        <v>85</v>
      </c>
    </row>
    <row r="13" spans="1:11" ht="18" customHeight="1" x14ac:dyDescent="0.45">
      <c r="A13" s="34"/>
      <c r="B13" s="34"/>
      <c r="C13" s="26" t="s">
        <v>12</v>
      </c>
      <c r="D13" s="7"/>
      <c r="E13" s="2">
        <v>0</v>
      </c>
      <c r="F13" s="2">
        <v>0</v>
      </c>
      <c r="G13" s="2">
        <v>5</v>
      </c>
      <c r="H13" s="2">
        <v>9</v>
      </c>
      <c r="I13" s="20">
        <f t="shared" si="0"/>
        <v>3</v>
      </c>
      <c r="J13" s="3">
        <v>2</v>
      </c>
      <c r="K13" s="3">
        <v>1</v>
      </c>
    </row>
    <row r="14" spans="1:11" ht="18" customHeight="1" x14ac:dyDescent="0.45">
      <c r="A14" s="6"/>
      <c r="B14" s="6"/>
      <c r="C14" s="26" t="s">
        <v>11</v>
      </c>
      <c r="D14" s="7"/>
      <c r="E14" s="2">
        <v>0</v>
      </c>
      <c r="F14" s="2">
        <v>0</v>
      </c>
      <c r="G14" s="2">
        <v>40</v>
      </c>
      <c r="H14" s="2">
        <v>29</v>
      </c>
      <c r="I14" s="20">
        <f t="shared" si="0"/>
        <v>74</v>
      </c>
      <c r="J14" s="3">
        <v>39</v>
      </c>
      <c r="K14" s="3">
        <v>35</v>
      </c>
    </row>
    <row r="15" spans="1:11" ht="18" customHeight="1" x14ac:dyDescent="0.45">
      <c r="A15" s="6"/>
      <c r="B15" s="6"/>
      <c r="C15" s="8" t="s">
        <v>81</v>
      </c>
      <c r="D15" s="7"/>
      <c r="E15" s="3">
        <v>0</v>
      </c>
      <c r="F15" s="3">
        <v>0</v>
      </c>
      <c r="G15" s="2">
        <v>15</v>
      </c>
      <c r="H15" s="2">
        <v>8</v>
      </c>
      <c r="I15" s="20">
        <f t="shared" si="0"/>
        <v>15</v>
      </c>
      <c r="J15" s="3">
        <v>8</v>
      </c>
      <c r="K15" s="3">
        <v>7</v>
      </c>
    </row>
    <row r="16" spans="1:11" ht="18" customHeight="1" x14ac:dyDescent="0.45">
      <c r="A16" s="6"/>
      <c r="B16" s="6"/>
      <c r="C16" s="26" t="s">
        <v>9</v>
      </c>
      <c r="D16" s="7"/>
      <c r="E16" s="3">
        <v>0</v>
      </c>
      <c r="F16" s="3">
        <v>0</v>
      </c>
      <c r="G16" s="3">
        <v>0</v>
      </c>
      <c r="H16" s="2">
        <v>0</v>
      </c>
      <c r="I16" s="20">
        <f t="shared" si="0"/>
        <v>0</v>
      </c>
      <c r="J16" s="3">
        <v>0</v>
      </c>
      <c r="K16" s="3">
        <v>0</v>
      </c>
    </row>
    <row r="17" spans="1:11" ht="18" customHeight="1" x14ac:dyDescent="0.45">
      <c r="A17" s="6"/>
      <c r="B17" s="6"/>
      <c r="C17" s="26" t="s">
        <v>8</v>
      </c>
      <c r="D17" s="7"/>
      <c r="E17" s="2">
        <v>0</v>
      </c>
      <c r="F17" s="2">
        <v>0</v>
      </c>
      <c r="G17" s="2">
        <v>15</v>
      </c>
      <c r="H17" s="3">
        <v>8</v>
      </c>
      <c r="I17" s="20">
        <f t="shared" si="0"/>
        <v>15</v>
      </c>
      <c r="J17" s="3">
        <v>8</v>
      </c>
      <c r="K17" s="3">
        <v>7</v>
      </c>
    </row>
    <row r="18" spans="1:11" ht="18" customHeight="1" x14ac:dyDescent="0.45">
      <c r="A18" s="34" t="s">
        <v>7</v>
      </c>
      <c r="B18" s="34"/>
      <c r="C18" s="26" t="s">
        <v>6</v>
      </c>
      <c r="D18" s="7"/>
      <c r="E18" s="2">
        <v>0</v>
      </c>
      <c r="F18" s="2">
        <v>0</v>
      </c>
      <c r="G18" s="2">
        <v>0</v>
      </c>
      <c r="H18" s="2">
        <v>0</v>
      </c>
      <c r="I18" s="20">
        <f t="shared" si="0"/>
        <v>0</v>
      </c>
      <c r="J18" s="3">
        <v>0</v>
      </c>
      <c r="K18" s="3">
        <v>0</v>
      </c>
    </row>
    <row r="19" spans="1:11" ht="18" customHeight="1" x14ac:dyDescent="0.45">
      <c r="A19" s="6"/>
      <c r="B19" s="6"/>
      <c r="C19" s="26" t="s">
        <v>5</v>
      </c>
      <c r="D19" s="7"/>
      <c r="E19" s="2">
        <v>0</v>
      </c>
      <c r="F19" s="2">
        <v>0</v>
      </c>
      <c r="G19" s="2">
        <v>47</v>
      </c>
      <c r="H19" s="2">
        <v>97</v>
      </c>
      <c r="I19" s="20">
        <f t="shared" si="0"/>
        <v>141</v>
      </c>
      <c r="J19" s="3">
        <v>45</v>
      </c>
      <c r="K19" s="3">
        <v>96</v>
      </c>
    </row>
    <row r="20" spans="1:11" ht="18" customHeight="1" thickBot="1" x14ac:dyDescent="0.5">
      <c r="A20" s="9"/>
      <c r="B20" s="9"/>
      <c r="C20" s="10" t="s">
        <v>4</v>
      </c>
      <c r="D20" s="11"/>
      <c r="E20" s="1">
        <v>0</v>
      </c>
      <c r="F20" s="1">
        <v>0</v>
      </c>
      <c r="G20" s="1">
        <v>0</v>
      </c>
      <c r="H20" s="1">
        <v>1</v>
      </c>
      <c r="I20" s="61">
        <f t="shared" si="0"/>
        <v>0</v>
      </c>
      <c r="J20" s="62">
        <v>0</v>
      </c>
      <c r="K20" s="62">
        <v>0</v>
      </c>
    </row>
    <row r="21" spans="1:11" ht="13.2" customHeight="1" x14ac:dyDescent="0.45">
      <c r="A21" s="27" t="s">
        <v>3</v>
      </c>
      <c r="C21" s="28"/>
      <c r="D21" s="28"/>
      <c r="E21" s="28"/>
      <c r="F21" s="28"/>
      <c r="G21" s="28"/>
      <c r="H21" s="28"/>
      <c r="I21" s="28"/>
      <c r="J21" s="28"/>
      <c r="K21" s="28"/>
    </row>
    <row r="22" spans="1:11" ht="13.2" customHeight="1" x14ac:dyDescent="0.45">
      <c r="A22" s="4" t="s">
        <v>80</v>
      </c>
      <c r="C22" s="28"/>
      <c r="D22" s="28"/>
      <c r="E22" s="28"/>
      <c r="F22" s="28"/>
      <c r="G22" s="28"/>
      <c r="H22" s="28"/>
      <c r="I22" s="12"/>
      <c r="J22" s="12"/>
      <c r="K22" s="12"/>
    </row>
    <row r="23" spans="1:11" ht="13.2" customHeight="1" x14ac:dyDescent="0.45">
      <c r="A23" s="4" t="s">
        <v>1</v>
      </c>
    </row>
    <row r="24" spans="1:11" ht="13.2" customHeight="1" x14ac:dyDescent="0.45">
      <c r="A24" s="4" t="s">
        <v>0</v>
      </c>
      <c r="C24" s="28"/>
      <c r="D24" s="28"/>
      <c r="E24" s="28"/>
      <c r="F24" s="28"/>
      <c r="G24" s="28"/>
      <c r="H24" s="28"/>
      <c r="I24" s="12"/>
      <c r="J24" s="12"/>
      <c r="K24" s="12"/>
    </row>
    <row r="25" spans="1:11" ht="12" customHeight="1" x14ac:dyDescent="0.45">
      <c r="A25" s="4" t="s">
        <v>79</v>
      </c>
    </row>
    <row r="31" spans="1:11" ht="11.4" customHeight="1" x14ac:dyDescent="0.45"/>
  </sheetData>
  <mergeCells count="12">
    <mergeCell ref="B9:C9"/>
    <mergeCell ref="A13:B13"/>
    <mergeCell ref="A18:B18"/>
    <mergeCell ref="A1:K1"/>
    <mergeCell ref="A5:K5"/>
    <mergeCell ref="A6:K6"/>
    <mergeCell ref="A7:D8"/>
    <mergeCell ref="E7:E8"/>
    <mergeCell ref="F7:F8"/>
    <mergeCell ref="G7:G8"/>
    <mergeCell ref="H7:H8"/>
    <mergeCell ref="I7:K7"/>
  </mergeCells>
  <phoneticPr fontId="3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高等学校卒業後の状況　その１</vt:lpstr>
      <vt:lpstr>高等学校卒業後の状況　その２</vt:lpstr>
      <vt:lpstr>高等学校卒業後の状況　その３</vt:lpstr>
      <vt:lpstr>高等学校卒業後の状況　その４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2026-04-03T07:48:51Z</dcterms:created>
  <dcterms:modified xsi:type="dcterms:W3CDTF">2026-04-06T23:54:03Z</dcterms:modified>
</cp:coreProperties>
</file>