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0\決裁済\9_商業及び貿易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'R3'!$A$1:$K$18</definedName>
    <definedName name="_xlnm.Print_Area" localSheetId="3">'R4'!$A$1:$K$18</definedName>
    <definedName name="_xlnm.Print_Area" localSheetId="2">'R5'!$A$1:$K$18</definedName>
    <definedName name="_xlnm.Print_Area" localSheetId="1">'R6'!$A$1:$K$18</definedName>
    <definedName name="_xlnm.Print_Area" localSheetId="0">'R7'!$A$1:$K$18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C15" i="5"/>
  <c r="C14" i="5"/>
  <c r="C13" i="5"/>
  <c r="C12" i="5"/>
  <c r="C11" i="5"/>
  <c r="C10" i="5"/>
  <c r="C9" i="5"/>
  <c r="C8" i="5"/>
  <c r="C7" i="5"/>
  <c r="C6" i="5"/>
  <c r="C5" i="5"/>
  <c r="C16" i="4" l="1"/>
  <c r="C15" i="4"/>
  <c r="C14" i="4"/>
  <c r="C13" i="4"/>
  <c r="C12" i="4"/>
  <c r="C11" i="4"/>
  <c r="C10" i="4"/>
  <c r="C9" i="4"/>
  <c r="C8" i="4"/>
  <c r="C7" i="4"/>
  <c r="C6" i="4"/>
  <c r="C5" i="4"/>
  <c r="C16" i="1" l="1"/>
  <c r="C15" i="1" l="1"/>
  <c r="C14" i="1" l="1"/>
  <c r="C13" i="1"/>
  <c r="C12" i="1"/>
  <c r="C11" i="1"/>
  <c r="C10" i="1"/>
  <c r="C9" i="1" l="1"/>
  <c r="C8" i="1" l="1"/>
  <c r="C7" i="1" l="1"/>
  <c r="C16" i="3" l="1"/>
  <c r="C15" i="3"/>
  <c r="C6" i="1" l="1"/>
  <c r="C5" i="1" l="1"/>
</calcChain>
</file>

<file path=xl/sharedStrings.xml><?xml version="1.0" encoding="utf-8"?>
<sst xmlns="http://schemas.openxmlformats.org/spreadsheetml/2006/main" count="80" uniqueCount="17">
  <si>
    <t>資料　長崎魚市(株)</t>
  </si>
  <si>
    <t>運搬物
(陸送)</t>
    <rPh sb="0" eb="2">
      <t>ウンパン</t>
    </rPh>
    <rPh sb="2" eb="3">
      <t>モノ</t>
    </rPh>
    <rPh sb="5" eb="7">
      <t>リクソウ</t>
    </rPh>
    <phoneticPr fontId="3"/>
  </si>
  <si>
    <t>釣瀬物</t>
    <rPh sb="0" eb="1">
      <t>ツリ</t>
    </rPh>
    <rPh sb="1" eb="2">
      <t>セ</t>
    </rPh>
    <rPh sb="2" eb="3">
      <t>モノ</t>
    </rPh>
    <phoneticPr fontId="3"/>
  </si>
  <si>
    <t>漁船物</t>
    <rPh sb="0" eb="2">
      <t>ギョセン</t>
    </rPh>
    <rPh sb="2" eb="3">
      <t>モノ</t>
    </rPh>
    <phoneticPr fontId="3"/>
  </si>
  <si>
    <t>小網物</t>
    <rPh sb="0" eb="1">
      <t>コ</t>
    </rPh>
    <rPh sb="1" eb="2">
      <t>アミ</t>
    </rPh>
    <rPh sb="2" eb="3">
      <t>モノ</t>
    </rPh>
    <phoneticPr fontId="3"/>
  </si>
  <si>
    <t>大・中型</t>
    <rPh sb="0" eb="1">
      <t>ダイ</t>
    </rPh>
    <rPh sb="2" eb="3">
      <t>チュウ</t>
    </rPh>
    <rPh sb="3" eb="4">
      <t>ガタ</t>
    </rPh>
    <phoneticPr fontId="3"/>
  </si>
  <si>
    <t>冷 凍 物</t>
    <rPh sb="0" eb="1">
      <t>ヒヤ</t>
    </rPh>
    <rPh sb="2" eb="3">
      <t>コゴ</t>
    </rPh>
    <rPh sb="4" eb="5">
      <t>モノ</t>
    </rPh>
    <phoneticPr fontId="3"/>
  </si>
  <si>
    <t xml:space="preserve">              近海物</t>
    <rPh sb="14" eb="16">
      <t>キンカイ</t>
    </rPh>
    <rPh sb="16" eb="17">
      <t>モノ</t>
    </rPh>
    <phoneticPr fontId="3"/>
  </si>
  <si>
    <t xml:space="preserve">            まき網物</t>
    <rPh sb="14" eb="15">
      <t>アミ</t>
    </rPh>
    <rPh sb="15" eb="16">
      <t>モノ</t>
    </rPh>
    <phoneticPr fontId="3"/>
  </si>
  <si>
    <t>底びき物</t>
    <rPh sb="0" eb="1">
      <t>ソコ</t>
    </rPh>
    <rPh sb="3" eb="4">
      <t>モノ</t>
    </rPh>
    <phoneticPr fontId="3"/>
  </si>
  <si>
    <t>総　　数</t>
    <rPh sb="0" eb="4">
      <t>ソウスウ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</si>
  <si>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</si>
  <si>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</si>
  <si>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kg）</t>
  </si>
  <si>
    <t>まき網物</t>
    <rPh sb="2" eb="3">
      <t>アミ</t>
    </rPh>
    <rPh sb="3" eb="4">
      <t>モノ</t>
    </rPh>
    <phoneticPr fontId="3"/>
  </si>
  <si>
    <t>近海物</t>
    <rPh sb="0" eb="2">
      <t>キンカイ</t>
    </rPh>
    <rPh sb="2" eb="3">
      <t>モノ</t>
    </rPh>
    <phoneticPr fontId="3"/>
  </si>
  <si>
    <t>長崎魚市業種別水揚状況</t>
    <rPh sb="0" eb="2">
      <t>ナガサキ</t>
    </rPh>
    <rPh sb="2" eb="4">
      <t>ウオイチ</t>
    </rPh>
    <rPh sb="4" eb="6">
      <t>ギョウシュ</t>
    </rPh>
    <rPh sb="6" eb="7">
      <t>ベツ</t>
    </rPh>
    <rPh sb="7" eb="9">
      <t>ミズア</t>
    </rPh>
    <rPh sb="9" eb="11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</si>
</sst>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\ * #,##0;\ * \-#,##0;* &quot;-&quot;;@"/>
    <numFmt numFmtId="178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2" applyFont="1" applyAlignment="1" applyProtection="1">
      <alignment vertical="center"/>
    </xf>
    <xf numFmtId="176" fontId="4" fillId="0" borderId="0" xfId="1" applyNumberFormat="1" applyFont="1" applyBorder="1"/>
    <xf numFmtId="176" fontId="4" fillId="0" borderId="1" xfId="1" applyNumberFormat="1" applyFont="1" applyBorder="1"/>
    <xf numFmtId="0" fontId="4" fillId="0" borderId="1" xfId="0" applyFont="1" applyBorder="1" applyAlignment="1">
      <alignment horizontal="right"/>
    </xf>
    <xf numFmtId="177" fontId="4" fillId="0" borderId="0" xfId="1" applyNumberFormat="1" applyFont="1"/>
    <xf numFmtId="177" fontId="4" fillId="0" borderId="0" xfId="1" applyNumberFormat="1" applyFont="1" applyAlignment="1">
      <alignment horizontal="right"/>
    </xf>
    <xf numFmtId="178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78" fontId="4" fillId="0" borderId="2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Fill="1"/>
    <xf numFmtId="0" fontId="2" fillId="0" borderId="0" xfId="0" applyFont="1" applyFill="1"/>
    <xf numFmtId="0" fontId="6" fillId="0" borderId="0" xfId="2" applyFont="1" applyFill="1" applyAlignment="1" applyProtection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horizontal="right"/>
    </xf>
    <xf numFmtId="178" fontId="4" fillId="0" borderId="2" xfId="0" applyNumberFormat="1" applyFont="1" applyFill="1" applyBorder="1" applyAlignment="1">
      <alignment horizontal="right"/>
    </xf>
    <xf numFmtId="177" fontId="4" fillId="0" borderId="0" xfId="1" applyNumberFormat="1" applyFont="1" applyFill="1" applyAlignment="1">
      <alignment horizontal="right"/>
    </xf>
    <xf numFmtId="177" fontId="4" fillId="0" borderId="0" xfId="1" applyNumberFormat="1" applyFont="1" applyFill="1"/>
    <xf numFmtId="176" fontId="4" fillId="0" borderId="0" xfId="1" applyNumberFormat="1" applyFont="1" applyFill="1" applyBorder="1"/>
    <xf numFmtId="49" fontId="4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176" fontId="4" fillId="0" borderId="1" xfId="1" applyNumberFormat="1" applyFont="1" applyFill="1" applyBorder="1"/>
    <xf numFmtId="0" fontId="8" fillId="0" borderId="0" xfId="2" applyFont="1" applyFill="1" applyAlignment="1" applyProtection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view="pageBreakPreview" zoomScaleNormal="100" zoomScaleSheetLayoutView="100" workbookViewId="0">
      <selection activeCell="C7" sqref="C7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51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62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7</v>
      </c>
      <c r="B5" s="44">
        <v>1</v>
      </c>
      <c r="C5" s="45">
        <f>SUM(D5:K5)</f>
        <v>9046678</v>
      </c>
      <c r="D5" s="45">
        <v>210301</v>
      </c>
      <c r="E5" s="45">
        <v>1799674</v>
      </c>
      <c r="F5" s="46">
        <v>2365399</v>
      </c>
      <c r="G5" s="46">
        <v>9336</v>
      </c>
      <c r="H5" s="46">
        <v>125480</v>
      </c>
      <c r="I5" s="46">
        <v>176811</v>
      </c>
      <c r="J5" s="46">
        <v>354186</v>
      </c>
      <c r="K5" s="46">
        <v>4005491</v>
      </c>
      <c r="L5" s="47"/>
    </row>
    <row r="6" spans="1:12" x14ac:dyDescent="0.15">
      <c r="A6" s="43"/>
      <c r="B6" s="43">
        <v>2</v>
      </c>
      <c r="C6" s="45">
        <f>SUM(D6:K6)</f>
        <v>9455328</v>
      </c>
      <c r="D6" s="45">
        <v>80362</v>
      </c>
      <c r="E6" s="45">
        <v>2745276</v>
      </c>
      <c r="F6" s="46">
        <v>1110704</v>
      </c>
      <c r="G6" s="46">
        <v>12582</v>
      </c>
      <c r="H6" s="46">
        <v>75436</v>
      </c>
      <c r="I6" s="46">
        <v>163024</v>
      </c>
      <c r="J6" s="46">
        <v>281020</v>
      </c>
      <c r="K6" s="46">
        <v>4986924</v>
      </c>
      <c r="L6" s="47"/>
    </row>
    <row r="7" spans="1:12" x14ac:dyDescent="0.15">
      <c r="A7" s="43"/>
      <c r="B7" s="43">
        <v>3</v>
      </c>
      <c r="C7" s="45">
        <f>SUM(D7:K7)</f>
        <v>10863101</v>
      </c>
      <c r="D7" s="45">
        <v>399310</v>
      </c>
      <c r="E7" s="45">
        <v>1978961</v>
      </c>
      <c r="F7" s="46">
        <v>2605104</v>
      </c>
      <c r="G7" s="46">
        <v>27038</v>
      </c>
      <c r="H7" s="46">
        <v>93698</v>
      </c>
      <c r="I7" s="46">
        <v>228351</v>
      </c>
      <c r="J7" s="46">
        <v>198759</v>
      </c>
      <c r="K7" s="46">
        <v>5331880</v>
      </c>
      <c r="L7" s="47"/>
    </row>
    <row r="8" spans="1:12" x14ac:dyDescent="0.15">
      <c r="A8" s="43"/>
      <c r="B8" s="43">
        <v>4</v>
      </c>
      <c r="C8" s="45">
        <f>SUM(D8:K8)</f>
        <v>13527717</v>
      </c>
      <c r="D8" s="45">
        <v>468994</v>
      </c>
      <c r="E8" s="45">
        <v>3006627</v>
      </c>
      <c r="F8" s="46">
        <v>3174991</v>
      </c>
      <c r="G8" s="46">
        <v>17312</v>
      </c>
      <c r="H8" s="46">
        <v>99678</v>
      </c>
      <c r="I8" s="46">
        <v>535502</v>
      </c>
      <c r="J8" s="46">
        <v>342425</v>
      </c>
      <c r="K8" s="46">
        <v>5882188</v>
      </c>
      <c r="L8" s="47"/>
    </row>
    <row r="9" spans="1:12" ht="12" customHeight="1" x14ac:dyDescent="0.15">
      <c r="A9" s="43"/>
      <c r="B9" s="43">
        <v>5</v>
      </c>
      <c r="C9" s="45">
        <f>SUM(D9:K9)</f>
        <v>10041354</v>
      </c>
      <c r="D9" s="45">
        <v>182588</v>
      </c>
      <c r="E9" s="45">
        <v>2840594</v>
      </c>
      <c r="F9" s="46">
        <v>1613705</v>
      </c>
      <c r="G9" s="46">
        <v>98109</v>
      </c>
      <c r="H9" s="46">
        <v>112262</v>
      </c>
      <c r="I9" s="46">
        <v>404177</v>
      </c>
      <c r="J9" s="46">
        <v>406070</v>
      </c>
      <c r="K9" s="46">
        <v>4383849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7668143</v>
      </c>
      <c r="D10" s="45">
        <v>0</v>
      </c>
      <c r="E10" s="45">
        <v>2322552</v>
      </c>
      <c r="F10" s="46">
        <v>1280036</v>
      </c>
      <c r="G10" s="46">
        <v>112659</v>
      </c>
      <c r="H10" s="46">
        <v>119668</v>
      </c>
      <c r="I10" s="46">
        <v>282849</v>
      </c>
      <c r="J10" s="46">
        <v>294593</v>
      </c>
      <c r="K10" s="46">
        <v>3255786</v>
      </c>
      <c r="L10" s="47"/>
    </row>
    <row r="11" spans="1:12" ht="12" customHeight="1" x14ac:dyDescent="0.15">
      <c r="A11" s="43"/>
      <c r="B11" s="43">
        <v>7</v>
      </c>
      <c r="C11" s="45">
        <f t="shared" si="0"/>
        <v>8341555</v>
      </c>
      <c r="D11" s="45">
        <v>37728</v>
      </c>
      <c r="E11" s="45">
        <v>1302438</v>
      </c>
      <c r="F11" s="46">
        <v>2730512</v>
      </c>
      <c r="G11" s="46">
        <v>137364</v>
      </c>
      <c r="H11" s="46">
        <v>108388</v>
      </c>
      <c r="I11" s="46">
        <v>195517</v>
      </c>
      <c r="J11" s="46">
        <v>190387</v>
      </c>
      <c r="K11" s="46">
        <v>3639221</v>
      </c>
      <c r="L11" s="47"/>
    </row>
    <row r="12" spans="1:12" ht="12" customHeight="1" x14ac:dyDescent="0.15">
      <c r="A12" s="43"/>
      <c r="B12" s="43">
        <v>8</v>
      </c>
      <c r="C12" s="45">
        <f t="shared" si="0"/>
        <v>8895836</v>
      </c>
      <c r="D12" s="45">
        <v>309985</v>
      </c>
      <c r="E12" s="45">
        <v>1281356</v>
      </c>
      <c r="F12" s="46">
        <v>2645201</v>
      </c>
      <c r="G12" s="46">
        <v>112118</v>
      </c>
      <c r="H12" s="46">
        <v>543383</v>
      </c>
      <c r="I12" s="46">
        <v>137935</v>
      </c>
      <c r="J12" s="46">
        <v>151539</v>
      </c>
      <c r="K12" s="46">
        <v>3714319</v>
      </c>
      <c r="L12" s="47"/>
    </row>
    <row r="13" spans="1:12" ht="12" customHeight="1" x14ac:dyDescent="0.15">
      <c r="A13" s="43"/>
      <c r="B13" s="43">
        <v>9</v>
      </c>
      <c r="C13" s="45">
        <f t="shared" si="0"/>
        <v>9894636</v>
      </c>
      <c r="D13" s="45">
        <v>295948</v>
      </c>
      <c r="E13" s="45">
        <v>1597017</v>
      </c>
      <c r="F13" s="46">
        <v>3107003</v>
      </c>
      <c r="G13" s="46">
        <v>19253</v>
      </c>
      <c r="H13" s="46">
        <v>417982</v>
      </c>
      <c r="I13" s="46">
        <v>149081</v>
      </c>
      <c r="J13" s="46">
        <v>128113</v>
      </c>
      <c r="K13" s="46">
        <v>4180239</v>
      </c>
      <c r="L13" s="47"/>
    </row>
    <row r="14" spans="1:12" ht="12" customHeight="1" x14ac:dyDescent="0.15">
      <c r="A14" s="43"/>
      <c r="B14" s="43">
        <v>10</v>
      </c>
      <c r="C14" s="45">
        <f t="shared" si="0"/>
        <v>0</v>
      </c>
      <c r="D14" s="45"/>
      <c r="E14" s="45"/>
      <c r="F14" s="46"/>
      <c r="G14" s="46"/>
      <c r="H14" s="46"/>
      <c r="I14" s="46"/>
      <c r="J14" s="46"/>
      <c r="K14" s="46"/>
      <c r="L14" s="47"/>
    </row>
    <row r="15" spans="1:12" ht="12" customHeight="1" x14ac:dyDescent="0.15">
      <c r="A15" s="43"/>
      <c r="B15" s="43">
        <v>11</v>
      </c>
      <c r="C15" s="45">
        <f t="shared" si="0"/>
        <v>0</v>
      </c>
      <c r="D15" s="45"/>
      <c r="E15" s="45"/>
      <c r="F15" s="46"/>
      <c r="G15" s="46"/>
      <c r="H15" s="46"/>
      <c r="I15" s="46"/>
      <c r="J15" s="46"/>
      <c r="K15" s="46"/>
      <c r="L15" s="47"/>
    </row>
    <row r="16" spans="1:12" ht="12" customHeight="1" x14ac:dyDescent="0.15">
      <c r="A16" s="48"/>
      <c r="B16" s="43">
        <v>12</v>
      </c>
      <c r="C16" s="45">
        <f t="shared" si="0"/>
        <v>0</v>
      </c>
      <c r="D16" s="45"/>
      <c r="E16" s="45"/>
      <c r="F16" s="46"/>
      <c r="G16" s="46"/>
      <c r="H16" s="46"/>
      <c r="I16" s="46"/>
      <c r="J16" s="46"/>
      <c r="K16" s="46"/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51"/>
      <c r="B19" s="51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E14" sqref="E14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51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38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6</v>
      </c>
      <c r="B5" s="44">
        <v>1</v>
      </c>
      <c r="C5" s="45">
        <f>SUM(D5:K5)</f>
        <v>6843236</v>
      </c>
      <c r="D5" s="45">
        <v>187773</v>
      </c>
      <c r="E5" s="45">
        <v>1891395</v>
      </c>
      <c r="F5" s="46">
        <v>974830</v>
      </c>
      <c r="G5" s="46">
        <v>12001</v>
      </c>
      <c r="H5" s="46">
        <v>122230</v>
      </c>
      <c r="I5" s="46">
        <v>210941</v>
      </c>
      <c r="J5" s="46">
        <v>267284</v>
      </c>
      <c r="K5" s="46">
        <v>3176782</v>
      </c>
      <c r="L5" s="47"/>
    </row>
    <row r="6" spans="1:12" x14ac:dyDescent="0.15">
      <c r="A6" s="43"/>
      <c r="B6" s="43">
        <v>2</v>
      </c>
      <c r="C6" s="45">
        <f>SUM(D6:K6)</f>
        <v>8114135</v>
      </c>
      <c r="D6" s="45">
        <v>306620</v>
      </c>
      <c r="E6" s="45">
        <v>1798218</v>
      </c>
      <c r="F6" s="46">
        <v>1060816</v>
      </c>
      <c r="G6" s="46">
        <v>16065</v>
      </c>
      <c r="H6" s="46">
        <v>144503</v>
      </c>
      <c r="I6" s="46">
        <v>190069</v>
      </c>
      <c r="J6" s="46">
        <v>291951</v>
      </c>
      <c r="K6" s="46">
        <v>4305893</v>
      </c>
      <c r="L6" s="47"/>
    </row>
    <row r="7" spans="1:12" x14ac:dyDescent="0.15">
      <c r="A7" s="43"/>
      <c r="B7" s="43">
        <v>3</v>
      </c>
      <c r="C7" s="45">
        <f>SUM(D7:K7)</f>
        <v>12740670</v>
      </c>
      <c r="D7" s="45">
        <v>318592</v>
      </c>
      <c r="E7" s="45">
        <v>2385442</v>
      </c>
      <c r="F7" s="46">
        <v>3927802</v>
      </c>
      <c r="G7" s="46">
        <v>14947</v>
      </c>
      <c r="H7" s="46">
        <v>112678</v>
      </c>
      <c r="I7" s="46">
        <v>278048</v>
      </c>
      <c r="J7" s="46">
        <v>261581</v>
      </c>
      <c r="K7" s="46">
        <v>5441580</v>
      </c>
      <c r="L7" s="47"/>
    </row>
    <row r="8" spans="1:12" x14ac:dyDescent="0.15">
      <c r="A8" s="43"/>
      <c r="B8" s="43">
        <v>4</v>
      </c>
      <c r="C8" s="45">
        <f>SUM(D8:K8)</f>
        <v>17405326</v>
      </c>
      <c r="D8" s="45">
        <v>527240</v>
      </c>
      <c r="E8" s="45">
        <v>3976053</v>
      </c>
      <c r="F8" s="46">
        <v>4326656</v>
      </c>
      <c r="G8" s="46">
        <v>24819</v>
      </c>
      <c r="H8" s="46">
        <v>121753</v>
      </c>
      <c r="I8" s="46">
        <v>493088</v>
      </c>
      <c r="J8" s="46">
        <v>367827</v>
      </c>
      <c r="K8" s="46">
        <v>7567890</v>
      </c>
      <c r="L8" s="47"/>
    </row>
    <row r="9" spans="1:12" ht="12" customHeight="1" x14ac:dyDescent="0.15">
      <c r="A9" s="43"/>
      <c r="B9" s="43">
        <v>5</v>
      </c>
      <c r="C9" s="45">
        <f>SUM(D9:K9)</f>
        <v>10510417</v>
      </c>
      <c r="D9" s="45">
        <v>89103</v>
      </c>
      <c r="E9" s="45">
        <v>2271975</v>
      </c>
      <c r="F9" s="46">
        <v>2206644</v>
      </c>
      <c r="G9" s="46">
        <v>120303</v>
      </c>
      <c r="H9" s="46">
        <v>125461</v>
      </c>
      <c r="I9" s="46">
        <v>409689</v>
      </c>
      <c r="J9" s="46">
        <v>317747</v>
      </c>
      <c r="K9" s="46">
        <v>4969495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10740213</v>
      </c>
      <c r="D10" s="45">
        <v>0</v>
      </c>
      <c r="E10" s="45">
        <v>2314940</v>
      </c>
      <c r="F10" s="46">
        <v>3235129</v>
      </c>
      <c r="G10" s="46">
        <v>22240</v>
      </c>
      <c r="H10" s="46">
        <v>328589</v>
      </c>
      <c r="I10" s="46">
        <v>276715</v>
      </c>
      <c r="J10" s="46">
        <v>216231</v>
      </c>
      <c r="K10" s="46">
        <v>4346369</v>
      </c>
      <c r="L10" s="47"/>
    </row>
    <row r="11" spans="1:12" ht="12" customHeight="1" x14ac:dyDescent="0.15">
      <c r="A11" s="43"/>
      <c r="B11" s="43">
        <v>7</v>
      </c>
      <c r="C11" s="45">
        <f t="shared" si="0"/>
        <v>6588501</v>
      </c>
      <c r="D11" s="45">
        <v>0</v>
      </c>
      <c r="E11" s="45">
        <v>1115292</v>
      </c>
      <c r="F11" s="46">
        <v>1855338</v>
      </c>
      <c r="G11" s="46">
        <v>40851</v>
      </c>
      <c r="H11" s="46">
        <v>373067</v>
      </c>
      <c r="I11" s="46">
        <v>175170</v>
      </c>
      <c r="J11" s="46">
        <v>160503</v>
      </c>
      <c r="K11" s="46">
        <v>2868280</v>
      </c>
      <c r="L11" s="47"/>
    </row>
    <row r="12" spans="1:12" ht="12" customHeight="1" x14ac:dyDescent="0.15">
      <c r="A12" s="43"/>
      <c r="B12" s="43">
        <v>8</v>
      </c>
      <c r="C12" s="45">
        <f t="shared" si="0"/>
        <v>8812517</v>
      </c>
      <c r="D12" s="45">
        <v>155099</v>
      </c>
      <c r="E12" s="45">
        <v>1056615</v>
      </c>
      <c r="F12" s="46">
        <v>3423867</v>
      </c>
      <c r="G12" s="46">
        <v>60008</v>
      </c>
      <c r="H12" s="46">
        <v>372374</v>
      </c>
      <c r="I12" s="46">
        <v>159247</v>
      </c>
      <c r="J12" s="46">
        <v>124067</v>
      </c>
      <c r="K12" s="46">
        <v>3461240</v>
      </c>
      <c r="L12" s="47"/>
    </row>
    <row r="13" spans="1:12" ht="12" customHeight="1" x14ac:dyDescent="0.15">
      <c r="A13" s="43"/>
      <c r="B13" s="43">
        <v>9</v>
      </c>
      <c r="C13" s="45">
        <f t="shared" si="0"/>
        <v>11454392</v>
      </c>
      <c r="D13" s="45">
        <v>182344</v>
      </c>
      <c r="E13" s="45">
        <v>1220768</v>
      </c>
      <c r="F13" s="46">
        <v>3983679</v>
      </c>
      <c r="G13" s="46">
        <v>80788</v>
      </c>
      <c r="H13" s="46">
        <v>573502</v>
      </c>
      <c r="I13" s="46">
        <v>164624</v>
      </c>
      <c r="J13" s="46">
        <v>150652</v>
      </c>
      <c r="K13" s="46">
        <v>5098035</v>
      </c>
      <c r="L13" s="47"/>
    </row>
    <row r="14" spans="1:12" ht="12" customHeight="1" x14ac:dyDescent="0.15">
      <c r="A14" s="43"/>
      <c r="B14" s="43">
        <v>10</v>
      </c>
      <c r="C14" s="45">
        <f t="shared" si="0"/>
        <v>9250121</v>
      </c>
      <c r="D14" s="45">
        <v>277987</v>
      </c>
      <c r="E14" s="45">
        <v>948522</v>
      </c>
      <c r="F14" s="46">
        <v>3047143</v>
      </c>
      <c r="G14" s="46">
        <v>174320</v>
      </c>
      <c r="H14" s="46">
        <v>125483</v>
      </c>
      <c r="I14" s="46">
        <v>238506</v>
      </c>
      <c r="J14" s="46">
        <v>159603</v>
      </c>
      <c r="K14" s="46">
        <v>4278557</v>
      </c>
      <c r="L14" s="47"/>
    </row>
    <row r="15" spans="1:12" ht="12" customHeight="1" x14ac:dyDescent="0.15">
      <c r="A15" s="43"/>
      <c r="B15" s="43">
        <v>11</v>
      </c>
      <c r="C15" s="45">
        <f t="shared" si="0"/>
        <v>7645377</v>
      </c>
      <c r="D15" s="45">
        <v>218151</v>
      </c>
      <c r="E15" s="45">
        <v>1075617</v>
      </c>
      <c r="F15" s="46">
        <v>2246929</v>
      </c>
      <c r="G15" s="46">
        <v>155620</v>
      </c>
      <c r="H15" s="46">
        <v>100064</v>
      </c>
      <c r="I15" s="46">
        <v>210306</v>
      </c>
      <c r="J15" s="46">
        <v>171939</v>
      </c>
      <c r="K15" s="46">
        <v>3466751</v>
      </c>
      <c r="L15" s="47"/>
    </row>
    <row r="16" spans="1:12" ht="12" customHeight="1" x14ac:dyDescent="0.15">
      <c r="A16" s="48"/>
      <c r="B16" s="43">
        <v>12</v>
      </c>
      <c r="C16" s="45">
        <f t="shared" si="0"/>
        <v>8686762</v>
      </c>
      <c r="D16" s="45">
        <v>223964</v>
      </c>
      <c r="E16" s="45">
        <v>1560910</v>
      </c>
      <c r="F16" s="46">
        <v>2531243</v>
      </c>
      <c r="G16" s="46">
        <v>126583</v>
      </c>
      <c r="H16" s="46">
        <v>106291</v>
      </c>
      <c r="I16" s="46">
        <v>272485</v>
      </c>
      <c r="J16" s="46">
        <v>288261</v>
      </c>
      <c r="K16" s="46">
        <v>3577025</v>
      </c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51"/>
      <c r="B19" s="51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M7" sqref="M7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28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38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5</v>
      </c>
      <c r="B5" s="44">
        <v>1</v>
      </c>
      <c r="C5" s="45">
        <f>SUM(D5:K5)</f>
        <v>7903148</v>
      </c>
      <c r="D5" s="45">
        <v>205513</v>
      </c>
      <c r="E5" s="45">
        <v>2413021</v>
      </c>
      <c r="F5" s="46">
        <v>840116</v>
      </c>
      <c r="G5" s="46">
        <v>14281</v>
      </c>
      <c r="H5" s="46">
        <v>40780</v>
      </c>
      <c r="I5" s="46">
        <v>297375</v>
      </c>
      <c r="J5" s="46">
        <v>210572</v>
      </c>
      <c r="K5" s="46">
        <v>3881490</v>
      </c>
      <c r="L5" s="47"/>
    </row>
    <row r="6" spans="1:12" x14ac:dyDescent="0.15">
      <c r="A6" s="43"/>
      <c r="B6" s="43">
        <v>2</v>
      </c>
      <c r="C6" s="45">
        <f>SUM(D6:K6)</f>
        <v>5948359</v>
      </c>
      <c r="D6" s="45">
        <v>365886</v>
      </c>
      <c r="E6" s="45">
        <v>802036</v>
      </c>
      <c r="F6" s="46">
        <v>751023</v>
      </c>
      <c r="G6" s="46">
        <v>21255</v>
      </c>
      <c r="H6" s="46">
        <v>68078</v>
      </c>
      <c r="I6" s="46">
        <v>257217</v>
      </c>
      <c r="J6" s="46">
        <v>177263</v>
      </c>
      <c r="K6" s="46">
        <v>3505601</v>
      </c>
      <c r="L6" s="47"/>
    </row>
    <row r="7" spans="1:12" x14ac:dyDescent="0.15">
      <c r="A7" s="43"/>
      <c r="B7" s="43">
        <v>3</v>
      </c>
      <c r="C7" s="45">
        <f>SUM(D7:K7)</f>
        <v>12649528</v>
      </c>
      <c r="D7" s="45">
        <v>369421</v>
      </c>
      <c r="E7" s="45">
        <v>3232003</v>
      </c>
      <c r="F7" s="46">
        <v>3681120</v>
      </c>
      <c r="G7" s="46">
        <v>16356</v>
      </c>
      <c r="H7" s="46">
        <v>72954</v>
      </c>
      <c r="I7" s="46">
        <v>486650</v>
      </c>
      <c r="J7" s="46">
        <v>227307</v>
      </c>
      <c r="K7" s="46">
        <v>4563717</v>
      </c>
      <c r="L7" s="47"/>
    </row>
    <row r="8" spans="1:12" x14ac:dyDescent="0.15">
      <c r="A8" s="43"/>
      <c r="B8" s="43">
        <v>4</v>
      </c>
      <c r="C8" s="45">
        <f>SUM(D8:K8)</f>
        <v>11570139</v>
      </c>
      <c r="D8" s="45">
        <v>364363</v>
      </c>
      <c r="E8" s="45">
        <v>3257296</v>
      </c>
      <c r="F8" s="46">
        <v>2349069</v>
      </c>
      <c r="G8" s="46">
        <v>19905</v>
      </c>
      <c r="H8" s="46">
        <v>54752</v>
      </c>
      <c r="I8" s="46">
        <v>499901</v>
      </c>
      <c r="J8" s="46">
        <v>281628</v>
      </c>
      <c r="K8" s="46">
        <v>4743225</v>
      </c>
      <c r="L8" s="47"/>
    </row>
    <row r="9" spans="1:12" ht="12" customHeight="1" x14ac:dyDescent="0.15">
      <c r="A9" s="43"/>
      <c r="B9" s="43">
        <v>5</v>
      </c>
      <c r="C9" s="45">
        <f>SUM(D9:K9)</f>
        <v>10404450</v>
      </c>
      <c r="D9" s="45">
        <v>121085</v>
      </c>
      <c r="E9" s="45">
        <v>2458666</v>
      </c>
      <c r="F9" s="46">
        <v>2912193</v>
      </c>
      <c r="G9" s="46">
        <v>32140</v>
      </c>
      <c r="H9" s="46">
        <v>74995</v>
      </c>
      <c r="I9" s="46">
        <v>421189</v>
      </c>
      <c r="J9" s="46">
        <v>254997</v>
      </c>
      <c r="K9" s="46">
        <v>4129185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10118350</v>
      </c>
      <c r="D10" s="45">
        <v>0</v>
      </c>
      <c r="E10" s="45">
        <v>2411395</v>
      </c>
      <c r="F10" s="46">
        <v>2782517</v>
      </c>
      <c r="G10" s="46">
        <v>24966</v>
      </c>
      <c r="H10" s="46">
        <v>373012</v>
      </c>
      <c r="I10" s="46">
        <v>371224</v>
      </c>
      <c r="J10" s="46">
        <v>210723</v>
      </c>
      <c r="K10" s="46">
        <v>3944513</v>
      </c>
      <c r="L10" s="47"/>
    </row>
    <row r="11" spans="1:12" ht="12" customHeight="1" x14ac:dyDescent="0.15">
      <c r="A11" s="43"/>
      <c r="B11" s="43">
        <v>7</v>
      </c>
      <c r="C11" s="45">
        <f t="shared" si="0"/>
        <v>7327671</v>
      </c>
      <c r="D11" s="45">
        <v>0</v>
      </c>
      <c r="E11" s="45">
        <v>1580050</v>
      </c>
      <c r="F11" s="46">
        <v>1513424</v>
      </c>
      <c r="G11" s="46">
        <v>126781</v>
      </c>
      <c r="H11" s="46">
        <v>255249</v>
      </c>
      <c r="I11" s="46">
        <v>249329</v>
      </c>
      <c r="J11" s="46">
        <v>184807</v>
      </c>
      <c r="K11" s="46">
        <v>3418031</v>
      </c>
      <c r="L11" s="47"/>
    </row>
    <row r="12" spans="1:12" ht="12" customHeight="1" x14ac:dyDescent="0.15">
      <c r="A12" s="43"/>
      <c r="B12" s="43">
        <v>8</v>
      </c>
      <c r="C12" s="45">
        <f t="shared" si="0"/>
        <v>8111211</v>
      </c>
      <c r="D12" s="45">
        <v>137723</v>
      </c>
      <c r="E12" s="45">
        <v>1485176</v>
      </c>
      <c r="F12" s="46">
        <v>2337447</v>
      </c>
      <c r="G12" s="46">
        <v>185395</v>
      </c>
      <c r="H12" s="46">
        <v>248635</v>
      </c>
      <c r="I12" s="46">
        <v>183203</v>
      </c>
      <c r="J12" s="46">
        <v>134793</v>
      </c>
      <c r="K12" s="46">
        <v>3398839</v>
      </c>
      <c r="L12" s="47"/>
    </row>
    <row r="13" spans="1:12" ht="12" customHeight="1" x14ac:dyDescent="0.15">
      <c r="A13" s="43"/>
      <c r="B13" s="43">
        <v>9</v>
      </c>
      <c r="C13" s="45">
        <f t="shared" si="0"/>
        <v>10832359</v>
      </c>
      <c r="D13" s="45">
        <v>284294</v>
      </c>
      <c r="E13" s="45">
        <v>2131332</v>
      </c>
      <c r="F13" s="46">
        <v>3025609</v>
      </c>
      <c r="G13" s="46">
        <v>196832</v>
      </c>
      <c r="H13" s="46">
        <v>563302</v>
      </c>
      <c r="I13" s="46">
        <v>219907</v>
      </c>
      <c r="J13" s="46">
        <v>119676</v>
      </c>
      <c r="K13" s="46">
        <v>4291407</v>
      </c>
      <c r="L13" s="47"/>
    </row>
    <row r="14" spans="1:12" ht="12" customHeight="1" x14ac:dyDescent="0.15">
      <c r="A14" s="43"/>
      <c r="B14" s="43">
        <v>10</v>
      </c>
      <c r="C14" s="45">
        <f t="shared" si="0"/>
        <v>10012822</v>
      </c>
      <c r="D14" s="45">
        <v>344291</v>
      </c>
      <c r="E14" s="45">
        <v>1335565</v>
      </c>
      <c r="F14" s="46">
        <v>2914659</v>
      </c>
      <c r="G14" s="46">
        <v>94033</v>
      </c>
      <c r="H14" s="46">
        <v>155828</v>
      </c>
      <c r="I14" s="46">
        <v>237833</v>
      </c>
      <c r="J14" s="46">
        <v>154911</v>
      </c>
      <c r="K14" s="46">
        <v>4775702</v>
      </c>
      <c r="L14" s="47"/>
    </row>
    <row r="15" spans="1:12" ht="12" customHeight="1" x14ac:dyDescent="0.15">
      <c r="A15" s="43"/>
      <c r="B15" s="43">
        <v>11</v>
      </c>
      <c r="C15" s="45">
        <f t="shared" si="0"/>
        <v>7171032</v>
      </c>
      <c r="D15" s="45">
        <v>201931</v>
      </c>
      <c r="E15" s="45">
        <v>2119624</v>
      </c>
      <c r="F15" s="46">
        <v>1021721</v>
      </c>
      <c r="G15" s="46">
        <v>19573</v>
      </c>
      <c r="H15" s="46">
        <v>132524</v>
      </c>
      <c r="I15" s="46">
        <v>298689</v>
      </c>
      <c r="J15" s="46">
        <v>208974</v>
      </c>
      <c r="K15" s="46">
        <v>3167996</v>
      </c>
      <c r="L15" s="47"/>
    </row>
    <row r="16" spans="1:12" ht="12" customHeight="1" x14ac:dyDescent="0.15">
      <c r="A16" s="48"/>
      <c r="B16" s="43">
        <v>12</v>
      </c>
      <c r="C16" s="45">
        <f t="shared" si="0"/>
        <v>8022163</v>
      </c>
      <c r="D16" s="45">
        <v>221273</v>
      </c>
      <c r="E16" s="45">
        <v>2789719</v>
      </c>
      <c r="F16" s="46">
        <v>933306</v>
      </c>
      <c r="G16" s="46">
        <v>6366</v>
      </c>
      <c r="H16" s="46">
        <v>139941</v>
      </c>
      <c r="I16" s="46">
        <v>309971</v>
      </c>
      <c r="J16" s="46">
        <v>206529</v>
      </c>
      <c r="K16" s="46">
        <v>3415058</v>
      </c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ht="18" customHeight="1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28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L17" sqref="L17"/>
    </sheetView>
  </sheetViews>
  <sheetFormatPr defaultColWidth="9" defaultRowHeight="12" x14ac:dyDescent="0.15"/>
  <cols>
    <col min="1" max="2" width="3.6640625" style="1" customWidth="1"/>
    <col min="3" max="3" width="13.33203125" style="1" customWidth="1"/>
    <col min="4" max="11" width="10.6640625" style="1" customWidth="1"/>
    <col min="12" max="12" width="8.21875" style="1" customWidth="1"/>
    <col min="13" max="13" width="8.6640625" style="1" customWidth="1"/>
    <col min="14" max="16384" width="9" style="1"/>
  </cols>
  <sheetData>
    <row r="1" spans="1:12" ht="19.2" x14ac:dyDescent="0.25">
      <c r="A1" s="25" t="s">
        <v>16</v>
      </c>
      <c r="B1" s="25"/>
      <c r="L1" s="3"/>
    </row>
    <row r="2" spans="1:12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4" t="s">
        <v>13</v>
      </c>
    </row>
    <row r="3" spans="1:12" s="12" customFormat="1" ht="21" customHeight="1" x14ac:dyDescent="0.2">
      <c r="A3" s="23" t="s">
        <v>12</v>
      </c>
      <c r="B3" s="22" t="s">
        <v>11</v>
      </c>
      <c r="C3" s="22" t="s">
        <v>10</v>
      </c>
      <c r="D3" s="22" t="s">
        <v>9</v>
      </c>
      <c r="E3" s="21" t="s">
        <v>8</v>
      </c>
      <c r="F3" s="20"/>
      <c r="G3" s="19"/>
      <c r="H3" s="21" t="s">
        <v>7</v>
      </c>
      <c r="I3" s="20"/>
      <c r="J3" s="19"/>
      <c r="K3" s="18" t="s">
        <v>6</v>
      </c>
    </row>
    <row r="4" spans="1:12" s="12" customFormat="1" ht="30" customHeight="1" x14ac:dyDescent="0.2">
      <c r="A4" s="17"/>
      <c r="B4" s="16"/>
      <c r="C4" s="16"/>
      <c r="D4" s="16"/>
      <c r="E4" s="15" t="s">
        <v>5</v>
      </c>
      <c r="F4" s="15" t="s">
        <v>4</v>
      </c>
      <c r="G4" s="14" t="s">
        <v>1</v>
      </c>
      <c r="H4" s="15" t="s">
        <v>3</v>
      </c>
      <c r="I4" s="15" t="s">
        <v>2</v>
      </c>
      <c r="J4" s="14" t="s">
        <v>1</v>
      </c>
      <c r="K4" s="13"/>
    </row>
    <row r="5" spans="1:12" x14ac:dyDescent="0.15">
      <c r="A5" s="9">
        <v>4</v>
      </c>
      <c r="B5" s="11">
        <v>1</v>
      </c>
      <c r="C5" s="7">
        <v>7654798</v>
      </c>
      <c r="D5" s="8">
        <v>98180</v>
      </c>
      <c r="E5" s="8">
        <v>2414671</v>
      </c>
      <c r="F5" s="7">
        <v>962498</v>
      </c>
      <c r="G5" s="7">
        <v>19662</v>
      </c>
      <c r="H5" s="7">
        <v>78860</v>
      </c>
      <c r="I5" s="7">
        <v>270297</v>
      </c>
      <c r="J5" s="7">
        <v>252230</v>
      </c>
      <c r="K5" s="7">
        <v>3558400</v>
      </c>
      <c r="L5" s="4"/>
    </row>
    <row r="6" spans="1:12" x14ac:dyDescent="0.15">
      <c r="A6" s="9"/>
      <c r="B6" s="9">
        <v>2</v>
      </c>
      <c r="C6" s="7">
        <v>7153873</v>
      </c>
      <c r="D6" s="8">
        <v>292148</v>
      </c>
      <c r="E6" s="8">
        <v>1962933</v>
      </c>
      <c r="F6" s="7">
        <v>582858</v>
      </c>
      <c r="G6" s="7">
        <v>21664</v>
      </c>
      <c r="H6" s="7">
        <v>110466</v>
      </c>
      <c r="I6" s="7">
        <v>307103</v>
      </c>
      <c r="J6" s="7">
        <v>125725</v>
      </c>
      <c r="K6" s="7">
        <v>3750976</v>
      </c>
      <c r="L6" s="4"/>
    </row>
    <row r="7" spans="1:12" x14ac:dyDescent="0.15">
      <c r="A7" s="9"/>
      <c r="B7" s="9">
        <v>3</v>
      </c>
      <c r="C7" s="7">
        <v>8565256</v>
      </c>
      <c r="D7" s="8">
        <v>501903</v>
      </c>
      <c r="E7" s="8">
        <v>2306210</v>
      </c>
      <c r="F7" s="7">
        <v>1153684</v>
      </c>
      <c r="G7" s="7">
        <v>24098</v>
      </c>
      <c r="H7" s="7">
        <v>82886</v>
      </c>
      <c r="I7" s="7">
        <v>397425</v>
      </c>
      <c r="J7" s="7">
        <v>211040</v>
      </c>
      <c r="K7" s="7">
        <v>3888010</v>
      </c>
      <c r="L7" s="4"/>
    </row>
    <row r="8" spans="1:12" x14ac:dyDescent="0.15">
      <c r="A8" s="9"/>
      <c r="B8" s="9">
        <v>4</v>
      </c>
      <c r="C8" s="7">
        <v>10126945</v>
      </c>
      <c r="D8" s="8">
        <v>449018</v>
      </c>
      <c r="E8" s="8">
        <v>3067609</v>
      </c>
      <c r="F8" s="7">
        <v>924117</v>
      </c>
      <c r="G8" s="7">
        <v>19813</v>
      </c>
      <c r="H8" s="7">
        <v>47925</v>
      </c>
      <c r="I8" s="7">
        <v>641729</v>
      </c>
      <c r="J8" s="7">
        <v>369714</v>
      </c>
      <c r="K8" s="7">
        <v>4607020</v>
      </c>
      <c r="L8" s="4"/>
    </row>
    <row r="9" spans="1:12" ht="12" customHeight="1" x14ac:dyDescent="0.15">
      <c r="A9" s="9"/>
      <c r="B9" s="9">
        <v>5</v>
      </c>
      <c r="C9" s="7">
        <v>9522464</v>
      </c>
      <c r="D9" s="8">
        <v>130019</v>
      </c>
      <c r="E9" s="8">
        <v>3599283</v>
      </c>
      <c r="F9" s="7">
        <v>1017495</v>
      </c>
      <c r="G9" s="7">
        <v>21787</v>
      </c>
      <c r="H9" s="7">
        <v>52965</v>
      </c>
      <c r="I9" s="7">
        <v>486415</v>
      </c>
      <c r="J9" s="7">
        <v>228820</v>
      </c>
      <c r="K9" s="7">
        <v>3985680</v>
      </c>
      <c r="L9" s="4"/>
    </row>
    <row r="10" spans="1:12" ht="12" customHeight="1" x14ac:dyDescent="0.15">
      <c r="A10" s="9"/>
      <c r="B10" s="9">
        <v>6</v>
      </c>
      <c r="C10" s="7">
        <v>7304697</v>
      </c>
      <c r="D10" s="8">
        <v>0</v>
      </c>
      <c r="E10" s="8">
        <v>2283433</v>
      </c>
      <c r="F10" s="7">
        <v>819979</v>
      </c>
      <c r="G10" s="7">
        <v>21906</v>
      </c>
      <c r="H10" s="7">
        <v>258188</v>
      </c>
      <c r="I10" s="7">
        <v>341804</v>
      </c>
      <c r="J10" s="7">
        <v>186126</v>
      </c>
      <c r="K10" s="7">
        <v>3393261</v>
      </c>
      <c r="L10" s="4"/>
    </row>
    <row r="11" spans="1:12" ht="12" customHeight="1" x14ac:dyDescent="0.15">
      <c r="A11" s="9"/>
      <c r="B11" s="9">
        <v>7</v>
      </c>
      <c r="C11" s="7">
        <v>6977189</v>
      </c>
      <c r="D11" s="8">
        <v>0</v>
      </c>
      <c r="E11" s="8">
        <v>1807308</v>
      </c>
      <c r="F11" s="7">
        <v>1240178</v>
      </c>
      <c r="G11" s="7">
        <v>28005</v>
      </c>
      <c r="H11" s="7">
        <v>147749</v>
      </c>
      <c r="I11" s="7">
        <v>312240</v>
      </c>
      <c r="J11" s="7">
        <v>188148</v>
      </c>
      <c r="K11" s="7">
        <v>3253561</v>
      </c>
      <c r="L11" s="4"/>
    </row>
    <row r="12" spans="1:12" ht="12" customHeight="1" x14ac:dyDescent="0.15">
      <c r="A12" s="9"/>
      <c r="B12" s="9">
        <v>8</v>
      </c>
      <c r="C12" s="7">
        <v>6140922</v>
      </c>
      <c r="D12" s="8">
        <v>145511</v>
      </c>
      <c r="E12" s="8">
        <v>1194025</v>
      </c>
      <c r="F12" s="7">
        <v>1491538</v>
      </c>
      <c r="G12" s="7">
        <v>23596</v>
      </c>
      <c r="H12" s="7">
        <v>417586</v>
      </c>
      <c r="I12" s="7">
        <v>215996</v>
      </c>
      <c r="J12" s="7">
        <v>141174</v>
      </c>
      <c r="K12" s="7">
        <v>2511496</v>
      </c>
      <c r="L12" s="4"/>
    </row>
    <row r="13" spans="1:12" ht="12" customHeight="1" x14ac:dyDescent="0.15">
      <c r="A13" s="9"/>
      <c r="B13" s="9">
        <v>9</v>
      </c>
      <c r="C13" s="7">
        <v>6268167</v>
      </c>
      <c r="D13" s="8">
        <v>176798</v>
      </c>
      <c r="E13" s="8">
        <v>1171200</v>
      </c>
      <c r="F13" s="7">
        <v>1672654</v>
      </c>
      <c r="G13" s="7">
        <v>17241</v>
      </c>
      <c r="H13" s="7">
        <v>64816</v>
      </c>
      <c r="I13" s="7">
        <v>181167</v>
      </c>
      <c r="J13" s="7">
        <v>103879</v>
      </c>
      <c r="K13" s="7">
        <v>2880412</v>
      </c>
      <c r="L13" s="4"/>
    </row>
    <row r="14" spans="1:12" ht="12" customHeight="1" x14ac:dyDescent="0.15">
      <c r="A14" s="9"/>
      <c r="B14" s="9">
        <v>10</v>
      </c>
      <c r="C14" s="7">
        <v>9250429</v>
      </c>
      <c r="D14" s="8">
        <v>312202</v>
      </c>
      <c r="E14" s="8">
        <v>2207652</v>
      </c>
      <c r="F14" s="7">
        <v>2168246</v>
      </c>
      <c r="G14" s="7">
        <v>21159</v>
      </c>
      <c r="H14" s="7">
        <v>57147</v>
      </c>
      <c r="I14" s="7">
        <v>352763</v>
      </c>
      <c r="J14" s="7">
        <v>185932</v>
      </c>
      <c r="K14" s="7">
        <v>3945328</v>
      </c>
      <c r="L14" s="4"/>
    </row>
    <row r="15" spans="1:12" ht="12" customHeight="1" x14ac:dyDescent="0.15">
      <c r="A15" s="9"/>
      <c r="B15" s="9">
        <v>11</v>
      </c>
      <c r="C15" s="7">
        <v>11946524</v>
      </c>
      <c r="D15" s="8">
        <v>288085</v>
      </c>
      <c r="E15" s="8">
        <v>2056206</v>
      </c>
      <c r="F15" s="7">
        <v>4152040</v>
      </c>
      <c r="G15" s="7">
        <v>31763</v>
      </c>
      <c r="H15" s="7">
        <v>61964</v>
      </c>
      <c r="I15" s="7">
        <v>392016</v>
      </c>
      <c r="J15" s="7">
        <v>162192</v>
      </c>
      <c r="K15" s="7">
        <v>4802258</v>
      </c>
      <c r="L15" s="4"/>
    </row>
    <row r="16" spans="1:12" ht="12" customHeight="1" x14ac:dyDescent="0.15">
      <c r="A16" s="10"/>
      <c r="B16" s="9">
        <v>12</v>
      </c>
      <c r="C16" s="7">
        <v>7692374</v>
      </c>
      <c r="D16" s="8">
        <v>228807</v>
      </c>
      <c r="E16" s="8">
        <v>1294753</v>
      </c>
      <c r="F16" s="7">
        <v>1771282</v>
      </c>
      <c r="G16" s="7">
        <v>12971</v>
      </c>
      <c r="H16" s="7">
        <v>37939</v>
      </c>
      <c r="I16" s="7">
        <v>346825</v>
      </c>
      <c r="J16" s="7">
        <v>203478</v>
      </c>
      <c r="K16" s="7">
        <v>3796319</v>
      </c>
      <c r="L16" s="4"/>
    </row>
    <row r="17" spans="1:12" ht="12" customHeight="1" x14ac:dyDescent="0.15">
      <c r="A17" s="6"/>
      <c r="B17" s="6"/>
      <c r="C17" s="5"/>
      <c r="D17" s="5"/>
      <c r="E17" s="5"/>
      <c r="F17" s="5"/>
      <c r="G17" s="5"/>
      <c r="H17" s="5"/>
      <c r="I17" s="5"/>
      <c r="J17" s="5"/>
      <c r="K17" s="5"/>
      <c r="L17" s="4"/>
    </row>
    <row r="18" spans="1:12" ht="18" customHeight="1" x14ac:dyDescent="0.15">
      <c r="A18" s="2" t="s">
        <v>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9.2" x14ac:dyDescent="0.15">
      <c r="A19" s="3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C13" sqref="C13"/>
    </sheetView>
  </sheetViews>
  <sheetFormatPr defaultColWidth="9" defaultRowHeight="12" x14ac:dyDescent="0.15"/>
  <cols>
    <col min="1" max="2" width="3.6640625" style="1" customWidth="1"/>
    <col min="3" max="3" width="13.33203125" style="1" customWidth="1"/>
    <col min="4" max="11" width="10.6640625" style="1" customWidth="1"/>
    <col min="12" max="12" width="8.21875" style="1" customWidth="1"/>
    <col min="13" max="13" width="8.6640625" style="1" customWidth="1"/>
    <col min="14" max="16384" width="9" style="1"/>
  </cols>
  <sheetData>
    <row r="1" spans="1:12" ht="19.2" x14ac:dyDescent="0.25">
      <c r="A1" s="25" t="s">
        <v>16</v>
      </c>
      <c r="B1" s="25"/>
      <c r="L1" s="3"/>
    </row>
    <row r="2" spans="1:12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4" t="s">
        <v>13</v>
      </c>
    </row>
    <row r="3" spans="1:12" s="12" customFormat="1" ht="21" customHeight="1" x14ac:dyDescent="0.2">
      <c r="A3" s="54" t="s">
        <v>12</v>
      </c>
      <c r="B3" s="56" t="s">
        <v>11</v>
      </c>
      <c r="C3" s="58" t="s">
        <v>10</v>
      </c>
      <c r="D3" s="56" t="s">
        <v>9</v>
      </c>
      <c r="E3" s="59" t="s">
        <v>14</v>
      </c>
      <c r="F3" s="60"/>
      <c r="G3" s="61"/>
      <c r="H3" s="59" t="s">
        <v>15</v>
      </c>
      <c r="I3" s="60"/>
      <c r="J3" s="61"/>
      <c r="K3" s="52" t="s">
        <v>6</v>
      </c>
    </row>
    <row r="4" spans="1:12" s="12" customFormat="1" ht="30" customHeight="1" x14ac:dyDescent="0.2">
      <c r="A4" s="55"/>
      <c r="B4" s="57"/>
      <c r="C4" s="58"/>
      <c r="D4" s="57"/>
      <c r="E4" s="15" t="s">
        <v>5</v>
      </c>
      <c r="F4" s="15" t="s">
        <v>4</v>
      </c>
      <c r="G4" s="14" t="s">
        <v>1</v>
      </c>
      <c r="H4" s="15" t="s">
        <v>3</v>
      </c>
      <c r="I4" s="15" t="s">
        <v>2</v>
      </c>
      <c r="J4" s="14" t="s">
        <v>1</v>
      </c>
      <c r="K4" s="53"/>
    </row>
    <row r="5" spans="1:12" x14ac:dyDescent="0.15">
      <c r="A5" s="9">
        <v>3</v>
      </c>
      <c r="B5" s="11">
        <v>1</v>
      </c>
      <c r="C5" s="7">
        <v>5823262</v>
      </c>
      <c r="D5" s="8">
        <v>249315</v>
      </c>
      <c r="E5" s="8">
        <v>1080519</v>
      </c>
      <c r="F5" s="7">
        <v>951083</v>
      </c>
      <c r="G5" s="7">
        <v>30683</v>
      </c>
      <c r="H5" s="7">
        <v>29667</v>
      </c>
      <c r="I5" s="7">
        <v>287563</v>
      </c>
      <c r="J5" s="7">
        <v>264118</v>
      </c>
      <c r="K5" s="7">
        <v>2930314</v>
      </c>
      <c r="L5" s="4"/>
    </row>
    <row r="6" spans="1:12" x14ac:dyDescent="0.15">
      <c r="A6" s="9"/>
      <c r="B6" s="9">
        <v>2</v>
      </c>
      <c r="C6" s="7">
        <v>7340644</v>
      </c>
      <c r="D6" s="8">
        <v>325203</v>
      </c>
      <c r="E6" s="8">
        <v>2144656</v>
      </c>
      <c r="F6" s="7">
        <v>791258</v>
      </c>
      <c r="G6" s="7">
        <v>25394</v>
      </c>
      <c r="H6" s="7">
        <v>53672</v>
      </c>
      <c r="I6" s="7">
        <v>292259</v>
      </c>
      <c r="J6" s="7">
        <v>186374</v>
      </c>
      <c r="K6" s="7">
        <v>3521828</v>
      </c>
      <c r="L6" s="4"/>
    </row>
    <row r="7" spans="1:12" x14ac:dyDescent="0.15">
      <c r="A7" s="9"/>
      <c r="B7" s="9">
        <v>3</v>
      </c>
      <c r="C7" s="7">
        <v>10071208</v>
      </c>
      <c r="D7" s="8">
        <v>368699</v>
      </c>
      <c r="E7" s="8">
        <v>2979138</v>
      </c>
      <c r="F7" s="7">
        <v>1419901</v>
      </c>
      <c r="G7" s="7">
        <v>35821</v>
      </c>
      <c r="H7" s="7">
        <v>93657</v>
      </c>
      <c r="I7" s="7">
        <v>312421</v>
      </c>
      <c r="J7" s="7">
        <v>307698</v>
      </c>
      <c r="K7" s="7">
        <v>4553873</v>
      </c>
      <c r="L7" s="4"/>
    </row>
    <row r="8" spans="1:12" x14ac:dyDescent="0.15">
      <c r="A8" s="9"/>
      <c r="B8" s="9">
        <v>4</v>
      </c>
      <c r="C8" s="7">
        <v>11984904</v>
      </c>
      <c r="D8" s="8">
        <v>576286</v>
      </c>
      <c r="E8" s="8">
        <v>4367505</v>
      </c>
      <c r="F8" s="7">
        <v>908368</v>
      </c>
      <c r="G8" s="7">
        <v>23625</v>
      </c>
      <c r="H8" s="7">
        <v>47503</v>
      </c>
      <c r="I8" s="7">
        <v>480256</v>
      </c>
      <c r="J8" s="7">
        <v>418637</v>
      </c>
      <c r="K8" s="7">
        <v>5162724</v>
      </c>
      <c r="L8" s="4"/>
    </row>
    <row r="9" spans="1:12" ht="12" customHeight="1" x14ac:dyDescent="0.15">
      <c r="A9" s="9"/>
      <c r="B9" s="9">
        <v>5</v>
      </c>
      <c r="C9" s="7">
        <v>8090783</v>
      </c>
      <c r="D9" s="8">
        <v>52921</v>
      </c>
      <c r="E9" s="8">
        <v>2579397</v>
      </c>
      <c r="F9" s="7">
        <v>1190840</v>
      </c>
      <c r="G9" s="7">
        <v>20207</v>
      </c>
      <c r="H9" s="7">
        <v>93780</v>
      </c>
      <c r="I9" s="7">
        <v>320324</v>
      </c>
      <c r="J9" s="7">
        <v>279618</v>
      </c>
      <c r="K9" s="7">
        <v>3553696</v>
      </c>
      <c r="L9" s="4"/>
    </row>
    <row r="10" spans="1:12" ht="12" customHeight="1" x14ac:dyDescent="0.15">
      <c r="A10" s="9"/>
      <c r="B10" s="9">
        <v>6</v>
      </c>
      <c r="C10" s="7">
        <v>7714512</v>
      </c>
      <c r="D10" s="8">
        <v>0</v>
      </c>
      <c r="E10" s="8">
        <v>1951143</v>
      </c>
      <c r="F10" s="7">
        <v>1001017</v>
      </c>
      <c r="G10" s="7">
        <v>33155</v>
      </c>
      <c r="H10" s="7">
        <v>277432</v>
      </c>
      <c r="I10" s="7">
        <v>493176</v>
      </c>
      <c r="J10" s="7">
        <v>286083</v>
      </c>
      <c r="K10" s="7">
        <v>3672506</v>
      </c>
      <c r="L10" s="4"/>
    </row>
    <row r="11" spans="1:12" ht="12" customHeight="1" x14ac:dyDescent="0.15">
      <c r="A11" s="9"/>
      <c r="B11" s="9">
        <v>7</v>
      </c>
      <c r="C11" s="7">
        <v>7689894</v>
      </c>
      <c r="D11" s="8">
        <v>0</v>
      </c>
      <c r="E11" s="8">
        <v>1756648</v>
      </c>
      <c r="F11" s="7">
        <v>1293466</v>
      </c>
      <c r="G11" s="7">
        <v>26695</v>
      </c>
      <c r="H11" s="7">
        <v>459929</v>
      </c>
      <c r="I11" s="7">
        <v>426991</v>
      </c>
      <c r="J11" s="7">
        <v>265773</v>
      </c>
      <c r="K11" s="7">
        <v>3460392</v>
      </c>
      <c r="L11" s="4"/>
    </row>
    <row r="12" spans="1:12" ht="12" customHeight="1" x14ac:dyDescent="0.15">
      <c r="A12" s="9"/>
      <c r="B12" s="9">
        <v>8</v>
      </c>
      <c r="C12" s="7">
        <v>8123460</v>
      </c>
      <c r="D12" s="8">
        <v>0</v>
      </c>
      <c r="E12" s="8">
        <v>2237656</v>
      </c>
      <c r="F12" s="7">
        <v>1510728</v>
      </c>
      <c r="G12" s="7">
        <v>20492</v>
      </c>
      <c r="H12" s="7">
        <v>360377</v>
      </c>
      <c r="I12" s="7">
        <v>263602</v>
      </c>
      <c r="J12" s="7">
        <v>176887</v>
      </c>
      <c r="K12" s="7">
        <v>3553718</v>
      </c>
      <c r="L12" s="4"/>
    </row>
    <row r="13" spans="1:12" ht="12" customHeight="1" x14ac:dyDescent="0.15">
      <c r="A13" s="9"/>
      <c r="B13" s="9">
        <v>9</v>
      </c>
      <c r="C13" s="7">
        <v>8405625</v>
      </c>
      <c r="D13" s="8">
        <v>99878</v>
      </c>
      <c r="E13" s="8">
        <v>2398581</v>
      </c>
      <c r="F13" s="7">
        <v>1790863</v>
      </c>
      <c r="G13" s="7">
        <v>23461</v>
      </c>
      <c r="H13" s="7">
        <v>181329</v>
      </c>
      <c r="I13" s="7">
        <v>277746</v>
      </c>
      <c r="J13" s="7">
        <v>136433</v>
      </c>
      <c r="K13" s="7">
        <v>3497334</v>
      </c>
      <c r="L13" s="4"/>
    </row>
    <row r="14" spans="1:12" ht="12" customHeight="1" x14ac:dyDescent="0.15">
      <c r="A14" s="9"/>
      <c r="B14" s="9">
        <v>10</v>
      </c>
      <c r="C14" s="7">
        <v>8702756</v>
      </c>
      <c r="D14" s="8">
        <v>350588</v>
      </c>
      <c r="E14" s="8">
        <v>2769398</v>
      </c>
      <c r="F14" s="7">
        <v>848625</v>
      </c>
      <c r="G14" s="7">
        <v>16384</v>
      </c>
      <c r="H14" s="7">
        <v>85621</v>
      </c>
      <c r="I14" s="7">
        <v>439751</v>
      </c>
      <c r="J14" s="7">
        <v>205846</v>
      </c>
      <c r="K14" s="7">
        <v>3986543</v>
      </c>
      <c r="L14" s="4"/>
    </row>
    <row r="15" spans="1:12" ht="12" customHeight="1" x14ac:dyDescent="0.15">
      <c r="A15" s="9"/>
      <c r="B15" s="9">
        <v>11</v>
      </c>
      <c r="C15" s="7">
        <f>SUM(D15:K15)</f>
        <v>7856937</v>
      </c>
      <c r="D15" s="8">
        <v>322280</v>
      </c>
      <c r="E15" s="8">
        <v>2183059</v>
      </c>
      <c r="F15" s="7">
        <v>1276654</v>
      </c>
      <c r="G15" s="7">
        <v>65658</v>
      </c>
      <c r="H15" s="7">
        <v>51949</v>
      </c>
      <c r="I15" s="7">
        <v>469515</v>
      </c>
      <c r="J15" s="7">
        <v>112642</v>
      </c>
      <c r="K15" s="7">
        <v>3375180</v>
      </c>
      <c r="L15" s="4"/>
    </row>
    <row r="16" spans="1:12" ht="12" customHeight="1" x14ac:dyDescent="0.15">
      <c r="A16" s="10"/>
      <c r="B16" s="9">
        <v>12</v>
      </c>
      <c r="C16" s="7">
        <f>SUM(D16:K16)</f>
        <v>8417691</v>
      </c>
      <c r="D16" s="8">
        <v>319158</v>
      </c>
      <c r="E16" s="8">
        <v>1984447</v>
      </c>
      <c r="F16" s="7">
        <v>1470705</v>
      </c>
      <c r="G16" s="7">
        <v>10912</v>
      </c>
      <c r="H16" s="7">
        <v>51501</v>
      </c>
      <c r="I16" s="7">
        <v>378348</v>
      </c>
      <c r="J16" s="7">
        <v>209296</v>
      </c>
      <c r="K16" s="7">
        <v>3993324</v>
      </c>
      <c r="L16" s="4"/>
    </row>
    <row r="17" spans="1:12" ht="12" customHeight="1" x14ac:dyDescent="0.15">
      <c r="A17" s="6"/>
      <c r="B17" s="6"/>
      <c r="C17" s="5"/>
      <c r="D17" s="5"/>
      <c r="E17" s="5"/>
      <c r="F17" s="5"/>
      <c r="G17" s="5"/>
      <c r="H17" s="5"/>
      <c r="I17" s="5"/>
      <c r="J17" s="5"/>
      <c r="K17" s="5"/>
      <c r="L17" s="4"/>
    </row>
    <row r="18" spans="1:12" ht="18" customHeight="1" x14ac:dyDescent="0.15">
      <c r="A18" s="2" t="s">
        <v>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9.2" x14ac:dyDescent="0.15">
      <c r="A19" s="3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mergeCells count="7">
    <mergeCell ref="K3:K4"/>
    <mergeCell ref="A3:A4"/>
    <mergeCell ref="B3:B4"/>
    <mergeCell ref="C3:C4"/>
    <mergeCell ref="D3:D4"/>
    <mergeCell ref="E3:G3"/>
    <mergeCell ref="H3:J3"/>
  </mergeCells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2023-06-14T01:26:15Z</cp:lastPrinted>
  <dcterms:created xsi:type="dcterms:W3CDTF">2022-07-28T06:28:36Z</dcterms:created>
  <dcterms:modified xsi:type="dcterms:W3CDTF">2025-10-29T06:19:54Z</dcterms:modified>
</cp:coreProperties>
</file>