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0\決裁済\2_人口\"/>
    </mc:Choice>
  </mc:AlternateContent>
  <bookViews>
    <workbookView xWindow="0" yWindow="0" windowWidth="23040" windowHeight="9096" tabRatio="860"/>
  </bookViews>
  <sheets>
    <sheet name="R7" sheetId="11" r:id="rId1"/>
    <sheet name="R6" sheetId="10" r:id="rId2"/>
    <sheet name="R5" sheetId="1" r:id="rId3"/>
    <sheet name="R4" sheetId="2" r:id="rId4"/>
    <sheet name="R3" sheetId="3" r:id="rId5"/>
    <sheet name="H27年10月～R2年12月" sheetId="9" r:id="rId6"/>
    <sheet name="H17年10月～H27年9月" sheetId="8" r:id="rId7"/>
    <sheet name="H7年10月～H17年9月" sheetId="7" r:id="rId8"/>
    <sheet name="S60年10月～H7年9月" sheetId="6" r:id="rId9"/>
    <sheet name="S50年10月～S60年9月" sheetId="5" r:id="rId10"/>
    <sheet name="S40年10月～S50年9月" sheetId="4" r:id="rId11"/>
  </sheets>
  <definedNames>
    <definedName name="_xlnm.Print_Area" localSheetId="4">'R3'!$A$1:$G$20</definedName>
    <definedName name="_xlnm.Print_Area" localSheetId="3">'R4'!$A$1:$G$20</definedName>
    <definedName name="_xlnm.Print_Area" localSheetId="2">'R5'!$A$1:$G$20</definedName>
    <definedName name="_xlnm.Print_Area" localSheetId="1">'R6'!$A$1:$G$20</definedName>
    <definedName name="_xlnm.Print_Area" localSheetId="0">'R7'!$A$1:$G$20</definedName>
    <definedName name="_xlnm.Print_Titles" localSheetId="4">'R3'!$3:$4</definedName>
    <definedName name="_xlnm.Print_Titles" localSheetId="3">'R4'!$3:$4</definedName>
    <definedName name="_xlnm.Print_Titles" localSheetId="2">'R5'!$3:$4</definedName>
    <definedName name="_xlnm.Print_Titles" localSheetId="1">'R6'!$3:$4</definedName>
    <definedName name="_xlnm.Print_Titles" localSheetId="0">'R7'!$3:$4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1" l="1"/>
  <c r="G6" i="11" l="1"/>
  <c r="G5" i="11" l="1"/>
  <c r="G16" i="10" l="1"/>
  <c r="G15" i="10"/>
  <c r="G13" i="10" l="1"/>
  <c r="G14" i="10"/>
  <c r="G11" i="10" l="1"/>
  <c r="G12" i="10"/>
  <c r="G10" i="10" l="1"/>
  <c r="G8" i="10" l="1"/>
  <c r="G9" i="10"/>
  <c r="G7" i="10" l="1"/>
  <c r="G6" i="10" l="1"/>
  <c r="G5" i="10" l="1"/>
  <c r="D16" i="1" l="1"/>
  <c r="D15" i="1"/>
  <c r="D14" i="1"/>
  <c r="D13" i="1"/>
  <c r="D12" i="1"/>
  <c r="D11" i="1"/>
  <c r="D10" i="1"/>
  <c r="D9" i="1"/>
  <c r="D8" i="1"/>
  <c r="D7" i="1"/>
  <c r="G16" i="1" l="1"/>
  <c r="G15" i="1"/>
  <c r="G14" i="1" l="1"/>
  <c r="G13" i="1" l="1"/>
  <c r="G12" i="1" l="1"/>
  <c r="G10" i="1" l="1"/>
  <c r="G11" i="1"/>
  <c r="I48" i="8" l="1"/>
  <c r="I47" i="8"/>
  <c r="I46" i="8"/>
  <c r="I45" i="8"/>
  <c r="I44" i="8"/>
  <c r="I43" i="8"/>
  <c r="I42" i="8"/>
  <c r="I41" i="8"/>
  <c r="I40" i="8"/>
  <c r="I39" i="8"/>
  <c r="I38" i="8"/>
  <c r="C71" i="7"/>
  <c r="C70" i="7"/>
  <c r="C69" i="7"/>
  <c r="C68" i="7"/>
  <c r="C67" i="7"/>
  <c r="C66" i="7"/>
  <c r="C65" i="7"/>
  <c r="C64" i="7"/>
  <c r="C63" i="7"/>
  <c r="C61" i="7"/>
  <c r="C60" i="7"/>
  <c r="C59" i="7"/>
  <c r="C58" i="7"/>
  <c r="C57" i="7"/>
  <c r="C56" i="7"/>
  <c r="C55" i="7"/>
  <c r="C54" i="7"/>
  <c r="C53" i="7"/>
  <c r="C52" i="7"/>
  <c r="C51" i="7"/>
  <c r="C50" i="7"/>
  <c r="C48" i="7"/>
  <c r="C47" i="7"/>
  <c r="C46" i="7"/>
  <c r="C45" i="7"/>
  <c r="C44" i="7"/>
  <c r="C43" i="7"/>
  <c r="C42" i="7"/>
  <c r="C41" i="7"/>
  <c r="C40" i="7"/>
  <c r="C39" i="7"/>
  <c r="C38" i="7"/>
  <c r="C37" i="7"/>
  <c r="C35" i="7"/>
  <c r="C34" i="7"/>
  <c r="C33" i="7"/>
  <c r="C32" i="7"/>
  <c r="C31" i="7"/>
  <c r="C30" i="7"/>
  <c r="C29" i="7"/>
  <c r="C28" i="7"/>
  <c r="C27" i="7"/>
  <c r="C26" i="7"/>
  <c r="C25" i="7"/>
  <c r="C24" i="7"/>
  <c r="C22" i="7"/>
  <c r="C21" i="7"/>
  <c r="C20" i="7"/>
  <c r="C19" i="7"/>
  <c r="C18" i="7"/>
  <c r="C17" i="7"/>
  <c r="C16" i="7"/>
  <c r="C15" i="7"/>
  <c r="C14" i="7"/>
  <c r="C13" i="7"/>
  <c r="C12" i="7"/>
  <c r="C11" i="7"/>
  <c r="I9" i="7"/>
  <c r="C9" i="7"/>
  <c r="I8" i="7"/>
  <c r="C8" i="7"/>
  <c r="C6" i="7"/>
  <c r="I71" i="6"/>
  <c r="C71" i="6"/>
  <c r="I70" i="6"/>
  <c r="C70" i="6"/>
  <c r="I69" i="6"/>
  <c r="C69" i="6"/>
  <c r="I68" i="6"/>
  <c r="C68" i="6"/>
  <c r="I67" i="6"/>
  <c r="C67" i="6"/>
  <c r="I66" i="6"/>
  <c r="C66" i="6"/>
  <c r="I65" i="6"/>
  <c r="C65" i="6"/>
  <c r="I64" i="6"/>
  <c r="C64" i="6"/>
  <c r="I63" i="6"/>
  <c r="C63" i="6"/>
  <c r="I61" i="6"/>
  <c r="C61" i="6"/>
  <c r="I60" i="6"/>
  <c r="C60" i="6"/>
  <c r="I59" i="6"/>
  <c r="C59" i="6"/>
  <c r="I58" i="6"/>
  <c r="C58" i="6"/>
  <c r="I57" i="6"/>
  <c r="C57" i="6"/>
  <c r="I56" i="6"/>
  <c r="C56" i="6"/>
  <c r="I55" i="6"/>
  <c r="C55" i="6"/>
  <c r="I54" i="6"/>
  <c r="C54" i="6"/>
  <c r="I53" i="6"/>
  <c r="C53" i="6"/>
  <c r="I52" i="6"/>
  <c r="C52" i="6"/>
  <c r="I51" i="6"/>
  <c r="C51" i="6"/>
  <c r="I50" i="6"/>
  <c r="C50" i="6"/>
  <c r="I48" i="6"/>
  <c r="C48" i="6"/>
  <c r="I47" i="6"/>
  <c r="C47" i="6"/>
  <c r="I46" i="6"/>
  <c r="C46" i="6"/>
  <c r="I45" i="6"/>
  <c r="C45" i="6"/>
  <c r="I44" i="6"/>
  <c r="C44" i="6"/>
  <c r="I43" i="6"/>
  <c r="C43" i="6"/>
  <c r="I42" i="6"/>
  <c r="C42" i="6"/>
  <c r="I41" i="6"/>
  <c r="C41" i="6"/>
  <c r="I40" i="6"/>
  <c r="C40" i="6"/>
  <c r="I39" i="6"/>
  <c r="C39" i="6"/>
  <c r="I38" i="6"/>
  <c r="C38" i="6"/>
  <c r="I37" i="6"/>
  <c r="C37" i="6"/>
  <c r="I35" i="6"/>
  <c r="C35" i="6"/>
  <c r="I34" i="6"/>
  <c r="C34" i="6"/>
  <c r="I33" i="6"/>
  <c r="C33" i="6"/>
  <c r="I32" i="6"/>
  <c r="C32" i="6"/>
  <c r="I31" i="6"/>
  <c r="C31" i="6"/>
  <c r="I30" i="6"/>
  <c r="C30" i="6"/>
  <c r="I29" i="6"/>
  <c r="C29" i="6"/>
  <c r="I28" i="6"/>
  <c r="C28" i="6"/>
  <c r="I27" i="6"/>
  <c r="C27" i="6"/>
  <c r="I26" i="6"/>
  <c r="C26" i="6"/>
  <c r="I25" i="6"/>
  <c r="C25" i="6"/>
  <c r="I24" i="6"/>
  <c r="C24" i="6"/>
  <c r="I22" i="6"/>
  <c r="C22" i="6"/>
  <c r="I21" i="6"/>
  <c r="C21" i="6"/>
  <c r="I20" i="6"/>
  <c r="C20" i="6"/>
  <c r="I19" i="6"/>
  <c r="C19" i="6"/>
  <c r="I18" i="6"/>
  <c r="C18" i="6"/>
  <c r="I17" i="6"/>
  <c r="C17" i="6"/>
  <c r="I16" i="6"/>
  <c r="C16" i="6"/>
  <c r="I15" i="6"/>
  <c r="C15" i="6"/>
  <c r="I14" i="6"/>
  <c r="C14" i="6"/>
  <c r="I13" i="6"/>
  <c r="C13" i="6"/>
  <c r="I12" i="6"/>
  <c r="C12" i="6"/>
  <c r="I11" i="6"/>
  <c r="C11" i="6"/>
  <c r="I9" i="6"/>
  <c r="C9" i="6"/>
  <c r="I8" i="6"/>
  <c r="C8" i="6"/>
  <c r="I6" i="6"/>
  <c r="C6" i="6"/>
  <c r="I72" i="5"/>
  <c r="C72" i="5"/>
  <c r="I71" i="5"/>
  <c r="C71" i="5"/>
  <c r="I70" i="5"/>
  <c r="C70" i="5"/>
  <c r="I69" i="5"/>
  <c r="C69" i="5"/>
  <c r="I68" i="5"/>
  <c r="C68" i="5"/>
  <c r="I67" i="5"/>
  <c r="C67" i="5"/>
  <c r="I66" i="5"/>
  <c r="C66" i="5"/>
  <c r="I65" i="5"/>
  <c r="C65" i="5"/>
  <c r="I64" i="5"/>
  <c r="C64" i="5"/>
  <c r="I62" i="5"/>
  <c r="C62" i="5"/>
  <c r="I61" i="5"/>
  <c r="C61" i="5"/>
  <c r="I60" i="5"/>
  <c r="C60" i="5"/>
  <c r="I59" i="5"/>
  <c r="C59" i="5"/>
  <c r="I58" i="5"/>
  <c r="C58" i="5"/>
  <c r="I57" i="5"/>
  <c r="C57" i="5"/>
  <c r="I56" i="5"/>
  <c r="C56" i="5"/>
  <c r="I55" i="5"/>
  <c r="C55" i="5"/>
  <c r="I54" i="5"/>
  <c r="C54" i="5"/>
  <c r="I53" i="5"/>
  <c r="C53" i="5"/>
  <c r="I52" i="5"/>
  <c r="C52" i="5"/>
  <c r="I51" i="5"/>
  <c r="C51" i="5"/>
  <c r="I49" i="5"/>
  <c r="C49" i="5"/>
  <c r="I48" i="5"/>
  <c r="C48" i="5"/>
  <c r="I47" i="5"/>
  <c r="C47" i="5"/>
  <c r="I46" i="5"/>
  <c r="C46" i="5"/>
  <c r="I45" i="5"/>
  <c r="C45" i="5"/>
  <c r="I44" i="5"/>
  <c r="C44" i="5"/>
  <c r="I43" i="5"/>
  <c r="C43" i="5"/>
  <c r="I42" i="5"/>
  <c r="C42" i="5"/>
  <c r="I41" i="5"/>
  <c r="C41" i="5"/>
  <c r="I40" i="5"/>
  <c r="C40" i="5"/>
  <c r="I39" i="5"/>
  <c r="C39" i="5"/>
  <c r="I38" i="5"/>
  <c r="C38" i="5"/>
  <c r="I36" i="5"/>
  <c r="C36" i="5"/>
  <c r="I35" i="5"/>
  <c r="C35" i="5"/>
  <c r="I34" i="5"/>
  <c r="C34" i="5"/>
  <c r="I33" i="5"/>
  <c r="C33" i="5"/>
  <c r="I32" i="5"/>
  <c r="C32" i="5"/>
  <c r="I31" i="5"/>
  <c r="C31" i="5"/>
  <c r="I30" i="5"/>
  <c r="C30" i="5"/>
  <c r="I29" i="5"/>
  <c r="C29" i="5"/>
  <c r="I28" i="5"/>
  <c r="C28" i="5"/>
  <c r="I27" i="5"/>
  <c r="C27" i="5"/>
  <c r="I26" i="5"/>
  <c r="C26" i="5"/>
  <c r="I25" i="5"/>
  <c r="C25" i="5"/>
  <c r="I23" i="5"/>
  <c r="C23" i="5"/>
  <c r="I22" i="5"/>
  <c r="C22" i="5"/>
  <c r="I21" i="5"/>
  <c r="C21" i="5"/>
  <c r="I20" i="5"/>
  <c r="C20" i="5"/>
  <c r="I19" i="5"/>
  <c r="C19" i="5"/>
  <c r="I18" i="5"/>
  <c r="C18" i="5"/>
  <c r="I17" i="5"/>
  <c r="C17" i="5"/>
  <c r="I16" i="5"/>
  <c r="C16" i="5"/>
  <c r="I15" i="5"/>
  <c r="C15" i="5"/>
  <c r="I14" i="5"/>
  <c r="C14" i="5"/>
  <c r="I13" i="5"/>
  <c r="C13" i="5"/>
  <c r="I12" i="5"/>
  <c r="C12" i="5"/>
  <c r="I10" i="5"/>
  <c r="C10" i="5"/>
  <c r="I9" i="5"/>
  <c r="C9" i="5"/>
  <c r="I8" i="5"/>
  <c r="C8" i="5"/>
  <c r="I6" i="5"/>
  <c r="C6" i="5"/>
  <c r="I71" i="4"/>
  <c r="C71" i="4"/>
  <c r="I70" i="4"/>
  <c r="C70" i="4"/>
  <c r="I69" i="4"/>
  <c r="C69" i="4"/>
  <c r="I68" i="4"/>
  <c r="C68" i="4"/>
  <c r="I67" i="4"/>
  <c r="C67" i="4"/>
  <c r="I66" i="4"/>
  <c r="C66" i="4"/>
  <c r="I65" i="4"/>
  <c r="C65" i="4"/>
  <c r="I64" i="4"/>
  <c r="C64" i="4"/>
  <c r="I62" i="4"/>
  <c r="C62" i="4"/>
  <c r="I61" i="4"/>
  <c r="C61" i="4"/>
  <c r="I60" i="4"/>
  <c r="C60" i="4"/>
  <c r="I59" i="4"/>
  <c r="C59" i="4"/>
  <c r="I58" i="4"/>
  <c r="C58" i="4"/>
  <c r="I57" i="4"/>
  <c r="C57" i="4"/>
  <c r="I56" i="4"/>
  <c r="C56" i="4"/>
  <c r="I55" i="4"/>
  <c r="C55" i="4"/>
  <c r="I54" i="4"/>
  <c r="C54" i="4"/>
  <c r="I53" i="4"/>
  <c r="C53" i="4"/>
  <c r="I52" i="4"/>
  <c r="C52" i="4"/>
  <c r="I51" i="4"/>
  <c r="C51" i="4"/>
  <c r="I49" i="4"/>
  <c r="C49" i="4"/>
  <c r="I48" i="4"/>
  <c r="C48" i="4"/>
  <c r="I47" i="4"/>
  <c r="C47" i="4"/>
  <c r="I46" i="4"/>
  <c r="C46" i="4"/>
  <c r="I45" i="4"/>
  <c r="C45" i="4"/>
  <c r="I44" i="4"/>
  <c r="C44" i="4"/>
  <c r="I43" i="4"/>
  <c r="C43" i="4"/>
  <c r="I42" i="4"/>
  <c r="C42" i="4"/>
  <c r="I41" i="4"/>
  <c r="C41" i="4"/>
  <c r="I40" i="4"/>
  <c r="C40" i="4"/>
  <c r="I39" i="4"/>
  <c r="C39" i="4"/>
  <c r="I38" i="4"/>
  <c r="C38" i="4"/>
  <c r="I36" i="4"/>
  <c r="C36" i="4"/>
  <c r="I35" i="4"/>
  <c r="C35" i="4"/>
  <c r="I34" i="4"/>
  <c r="C34" i="4"/>
  <c r="I33" i="4"/>
  <c r="C33" i="4"/>
  <c r="I32" i="4"/>
  <c r="C32" i="4"/>
  <c r="I31" i="4"/>
  <c r="C31" i="4"/>
  <c r="I30" i="4"/>
  <c r="C30" i="4"/>
  <c r="I29" i="4"/>
  <c r="C29" i="4"/>
  <c r="I28" i="4"/>
  <c r="C28" i="4"/>
  <c r="I27" i="4"/>
  <c r="C27" i="4"/>
  <c r="I26" i="4"/>
  <c r="C26" i="4"/>
  <c r="I25" i="4"/>
  <c r="C25" i="4"/>
  <c r="I23" i="4"/>
  <c r="C23" i="4"/>
  <c r="I22" i="4"/>
  <c r="C22" i="4"/>
  <c r="I21" i="4"/>
  <c r="C21" i="4"/>
  <c r="I20" i="4"/>
  <c r="C20" i="4"/>
  <c r="I19" i="4"/>
  <c r="C19" i="4"/>
  <c r="I18" i="4"/>
  <c r="C18" i="4"/>
  <c r="I17" i="4"/>
  <c r="C17" i="4"/>
  <c r="I16" i="4"/>
  <c r="C16" i="4"/>
  <c r="I15" i="4"/>
  <c r="C15" i="4"/>
  <c r="I14" i="4"/>
  <c r="C14" i="4"/>
  <c r="I13" i="4"/>
  <c r="C13" i="4"/>
  <c r="I12" i="4"/>
  <c r="C12" i="4"/>
  <c r="I10" i="4"/>
  <c r="C10" i="4"/>
  <c r="I9" i="4"/>
  <c r="C9" i="4"/>
  <c r="I8" i="4"/>
  <c r="C8" i="4"/>
  <c r="I6" i="4"/>
  <c r="C6" i="4"/>
  <c r="G9" i="1" l="1"/>
  <c r="G8" i="1"/>
  <c r="D6" i="1" l="1"/>
  <c r="G7" i="1" s="1"/>
  <c r="D5" i="1" l="1"/>
  <c r="G6" i="1" s="1"/>
</calcChain>
</file>

<file path=xl/sharedStrings.xml><?xml version="1.0" encoding="utf-8"?>
<sst xmlns="http://schemas.openxmlformats.org/spreadsheetml/2006/main" count="816" uniqueCount="690">
  <si>
    <t xml:space="preserve">　  </t>
    <phoneticPr fontId="3"/>
  </si>
  <si>
    <t>注）1.国勢調査に基づく推計人口であり、各月1日現在です。</t>
  </si>
  <si>
    <t>資料　市情報統計課</t>
  </si>
  <si>
    <t>人口増減数</t>
  </si>
  <si>
    <t>女</t>
    <rPh sb="0" eb="1">
      <t>オンナ</t>
    </rPh>
    <phoneticPr fontId="3"/>
  </si>
  <si>
    <t>男</t>
    <rPh sb="0" eb="1">
      <t>オトコ</t>
    </rPh>
    <phoneticPr fontId="3"/>
  </si>
  <si>
    <t>総  数</t>
    <rPh sb="0" eb="4">
      <t>ソウスウ</t>
    </rPh>
    <phoneticPr fontId="3"/>
  </si>
  <si>
    <t>対前月　　　</t>
    <rPh sb="0" eb="1">
      <t>タイ</t>
    </rPh>
    <rPh sb="1" eb="3">
      <t>ゼンゲツ</t>
    </rPh>
    <phoneticPr fontId="3"/>
  </si>
  <si>
    <t>人　　　　　　　口</t>
    <rPh sb="0" eb="9">
      <t>ジンコウ</t>
    </rPh>
    <phoneticPr fontId="3"/>
  </si>
  <si>
    <t>世 帯 数</t>
    <rPh sb="0" eb="5">
      <t>セタイスウ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</si>
  <si>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</si>
  <si>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</si>
  <si>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対前月　　　人口増減数</t>
    <rPh sb="0" eb="1">
      <t>タイ</t>
    </rPh>
    <rPh sb="1" eb="3">
      <t>ゼンゲツ</t>
    </rPh>
    <rPh sb="6" eb="8">
      <t>ジンコウ</t>
    </rPh>
    <rPh sb="8" eb="9">
      <t>ゾウ</t>
    </rPh>
    <rPh sb="9" eb="11">
      <t>ゲンスウ</t>
    </rPh>
    <phoneticPr fontId="3"/>
  </si>
  <si>
    <t>推計人口の推移</t>
    <rPh sb="0" eb="2">
      <t>スイケイ</t>
    </rPh>
    <rPh sb="2" eb="4">
      <t>ジンコウ</t>
    </rPh>
    <rPh sb="5" eb="7">
      <t>スイイ</t>
    </rPh>
    <phoneticPr fontId="3"/>
  </si>
  <si>
    <t>（国調は１０月１日）</t>
    <phoneticPr fontId="3"/>
  </si>
  <si>
    <t>年　　　月</t>
    <rPh sb="0" eb="1">
      <t>ネン</t>
    </rPh>
    <rPh sb="4" eb="5">
      <t>ツキ</t>
    </rPh>
    <phoneticPr fontId="3"/>
  </si>
  <si>
    <t>世帯数</t>
    <rPh sb="0" eb="3">
      <t>セタイスウ</t>
    </rPh>
    <phoneticPr fontId="3"/>
  </si>
  <si>
    <t>人口総数</t>
    <rPh sb="0" eb="2">
      <t>ジンコウ</t>
    </rPh>
    <rPh sb="2" eb="4">
      <t>ソウスウ</t>
    </rPh>
    <phoneticPr fontId="3"/>
  </si>
  <si>
    <t>Ｓ．４０．国　調</t>
    <rPh sb="5" eb="6">
      <t>クニ</t>
    </rPh>
    <rPh sb="7" eb="8">
      <t>チョウ</t>
    </rPh>
    <phoneticPr fontId="3"/>
  </si>
  <si>
    <t>Ｓ．４５．国　調</t>
    <rPh sb="5" eb="6">
      <t>コク</t>
    </rPh>
    <rPh sb="7" eb="8">
      <t>チョウ</t>
    </rPh>
    <phoneticPr fontId="3"/>
  </si>
  <si>
    <t>Ｓ．４０．１０ 末</t>
    <rPh sb="8" eb="9">
      <t>スエ</t>
    </rPh>
    <phoneticPr fontId="3"/>
  </si>
  <si>
    <t>Ｓ．４５．１０ 末</t>
    <rPh sb="8" eb="9">
      <t>スエ</t>
    </rPh>
    <phoneticPr fontId="3"/>
  </si>
  <si>
    <t>Ｓ．４０．１１ 末</t>
    <rPh sb="8" eb="9">
      <t>スエ</t>
    </rPh>
    <phoneticPr fontId="3"/>
  </si>
  <si>
    <t>Ｓ．４５．１１ 末</t>
    <rPh sb="8" eb="9">
      <t>スエ</t>
    </rPh>
    <phoneticPr fontId="3"/>
  </si>
  <si>
    <t>Ｓ．４０．１２ 末</t>
    <rPh sb="8" eb="9">
      <t>スエ</t>
    </rPh>
    <phoneticPr fontId="3"/>
  </si>
  <si>
    <t>Ｓ．４５．１２ 末</t>
    <rPh sb="8" eb="9">
      <t>スエ</t>
    </rPh>
    <phoneticPr fontId="3"/>
  </si>
  <si>
    <t>Ｓ．４１．　１ 末</t>
    <rPh sb="8" eb="9">
      <t>スエ</t>
    </rPh>
    <phoneticPr fontId="3"/>
  </si>
  <si>
    <t>Ｓ．４６．　１ 末</t>
    <rPh sb="8" eb="9">
      <t>マツ</t>
    </rPh>
    <phoneticPr fontId="3"/>
  </si>
  <si>
    <t>Ｓ．４１．　２ 末</t>
    <rPh sb="8" eb="9">
      <t>スエ</t>
    </rPh>
    <phoneticPr fontId="3"/>
  </si>
  <si>
    <t>Ｓ．４６．　２ 末</t>
    <rPh sb="8" eb="9">
      <t>マツ</t>
    </rPh>
    <phoneticPr fontId="3"/>
  </si>
  <si>
    <t>Ｓ．４１．　３ 末</t>
    <rPh sb="8" eb="9">
      <t>スエ</t>
    </rPh>
    <phoneticPr fontId="3"/>
  </si>
  <si>
    <t>Ｓ．４６．　３ 末</t>
    <rPh sb="8" eb="9">
      <t>マツ</t>
    </rPh>
    <phoneticPr fontId="3"/>
  </si>
  <si>
    <t>Ｓ．４１．　４ 末</t>
    <rPh sb="8" eb="9">
      <t>スエ</t>
    </rPh>
    <phoneticPr fontId="3"/>
  </si>
  <si>
    <t>Ｓ．４６．　４ 末</t>
    <rPh sb="8" eb="9">
      <t>マツ</t>
    </rPh>
    <phoneticPr fontId="3"/>
  </si>
  <si>
    <t>Ｓ．４１．　５ 末</t>
    <rPh sb="8" eb="9">
      <t>スエ</t>
    </rPh>
    <phoneticPr fontId="3"/>
  </si>
  <si>
    <t>Ｓ．４６．　５ 末</t>
    <rPh sb="8" eb="9">
      <t>マツ</t>
    </rPh>
    <phoneticPr fontId="3"/>
  </si>
  <si>
    <t>Ｓ．４１．　６ 末</t>
    <rPh sb="8" eb="9">
      <t>スエ</t>
    </rPh>
    <phoneticPr fontId="3"/>
  </si>
  <si>
    <t>Ｓ．４６．　６ 末</t>
    <rPh sb="8" eb="9">
      <t>マツ</t>
    </rPh>
    <phoneticPr fontId="3"/>
  </si>
  <si>
    <t>Ｓ．４１．　７ 末</t>
    <rPh sb="8" eb="9">
      <t>スエ</t>
    </rPh>
    <phoneticPr fontId="3"/>
  </si>
  <si>
    <t>Ｓ．４６．　７ 末</t>
    <rPh sb="8" eb="9">
      <t>マツ</t>
    </rPh>
    <phoneticPr fontId="3"/>
  </si>
  <si>
    <t>Ｓ．４１．　８ 末</t>
    <rPh sb="8" eb="9">
      <t>スエ</t>
    </rPh>
    <phoneticPr fontId="3"/>
  </si>
  <si>
    <t>Ｓ．４６．　８ 末</t>
    <rPh sb="8" eb="9">
      <t>マツ</t>
    </rPh>
    <phoneticPr fontId="3"/>
  </si>
  <si>
    <t>Ｓ．４１．　９ 末</t>
    <rPh sb="8" eb="9">
      <t>スエ</t>
    </rPh>
    <phoneticPr fontId="3"/>
  </si>
  <si>
    <t>Ｓ．４６．　９ 末</t>
    <rPh sb="8" eb="9">
      <t>マツ</t>
    </rPh>
    <phoneticPr fontId="3"/>
  </si>
  <si>
    <t>Ｓ．４１．１０ 末</t>
    <rPh sb="8" eb="9">
      <t>スエ</t>
    </rPh>
    <phoneticPr fontId="3"/>
  </si>
  <si>
    <t>Ｓ．４６．１０ 末</t>
    <rPh sb="8" eb="9">
      <t>マツ</t>
    </rPh>
    <phoneticPr fontId="3"/>
  </si>
  <si>
    <t>Ｓ．４１．１１ 末</t>
    <rPh sb="8" eb="9">
      <t>スエ</t>
    </rPh>
    <phoneticPr fontId="3"/>
  </si>
  <si>
    <t>Ｓ．４６．１１ 末</t>
    <rPh sb="8" eb="9">
      <t>マツ</t>
    </rPh>
    <phoneticPr fontId="3"/>
  </si>
  <si>
    <t>Ｓ．４１．１２ 末</t>
    <rPh sb="8" eb="9">
      <t>スエ</t>
    </rPh>
    <phoneticPr fontId="3"/>
  </si>
  <si>
    <t>Ｓ．４６．１２ 末</t>
    <rPh sb="8" eb="9">
      <t>マツ</t>
    </rPh>
    <phoneticPr fontId="3"/>
  </si>
  <si>
    <t>Ｓ．４２．　１ 末</t>
    <rPh sb="8" eb="9">
      <t>スエ</t>
    </rPh>
    <phoneticPr fontId="3"/>
  </si>
  <si>
    <t>Ｓ．４７．　１ 末</t>
    <rPh sb="8" eb="9">
      <t>スエ</t>
    </rPh>
    <phoneticPr fontId="3"/>
  </si>
  <si>
    <t>Ｓ．４２．　２ 末</t>
    <rPh sb="8" eb="9">
      <t>スエ</t>
    </rPh>
    <phoneticPr fontId="3"/>
  </si>
  <si>
    <t>Ｓ．４７．　２ 末</t>
    <rPh sb="8" eb="9">
      <t>スエ</t>
    </rPh>
    <phoneticPr fontId="3"/>
  </si>
  <si>
    <t>Ｓ．４２．　３ 末</t>
    <rPh sb="8" eb="9">
      <t>スエ</t>
    </rPh>
    <phoneticPr fontId="3"/>
  </si>
  <si>
    <t>Ｓ．４７．　３ 末</t>
    <rPh sb="8" eb="9">
      <t>スエ</t>
    </rPh>
    <phoneticPr fontId="3"/>
  </si>
  <si>
    <t>Ｓ．４２．　４ 末</t>
    <rPh sb="8" eb="9">
      <t>スエ</t>
    </rPh>
    <phoneticPr fontId="3"/>
  </si>
  <si>
    <t>Ｓ．４７．　４ 末</t>
    <rPh sb="8" eb="9">
      <t>スエ</t>
    </rPh>
    <phoneticPr fontId="3"/>
  </si>
  <si>
    <t>Ｓ．４２．　５ 末</t>
    <rPh sb="8" eb="9">
      <t>スエ</t>
    </rPh>
    <phoneticPr fontId="3"/>
  </si>
  <si>
    <t>Ｓ．４７．　５ 末</t>
    <rPh sb="8" eb="9">
      <t>スエ</t>
    </rPh>
    <phoneticPr fontId="3"/>
  </si>
  <si>
    <t>Ｓ．４２．　６ 末</t>
    <rPh sb="8" eb="9">
      <t>スエ</t>
    </rPh>
    <phoneticPr fontId="3"/>
  </si>
  <si>
    <t>Ｓ．４７．　６ 末</t>
    <rPh sb="8" eb="9">
      <t>スエ</t>
    </rPh>
    <phoneticPr fontId="3"/>
  </si>
  <si>
    <t>Ｓ．４２．　７ 末</t>
    <rPh sb="8" eb="9">
      <t>スエ</t>
    </rPh>
    <phoneticPr fontId="3"/>
  </si>
  <si>
    <t>Ｓ．４７．　７ 末</t>
    <rPh sb="8" eb="9">
      <t>スエ</t>
    </rPh>
    <phoneticPr fontId="3"/>
  </si>
  <si>
    <t>Ｓ．４２．　８ 末</t>
    <rPh sb="8" eb="9">
      <t>スエ</t>
    </rPh>
    <phoneticPr fontId="3"/>
  </si>
  <si>
    <t>Ｓ．４７．　８ 末</t>
    <rPh sb="8" eb="9">
      <t>スエ</t>
    </rPh>
    <phoneticPr fontId="3"/>
  </si>
  <si>
    <t>Ｓ．４２．　９ 末</t>
    <rPh sb="8" eb="9">
      <t>スエ</t>
    </rPh>
    <phoneticPr fontId="3"/>
  </si>
  <si>
    <t>Ｓ．４７．　９ 末</t>
    <rPh sb="8" eb="9">
      <t>スエ</t>
    </rPh>
    <phoneticPr fontId="3"/>
  </si>
  <si>
    <t>Ｓ．４２．１０ 末</t>
    <rPh sb="8" eb="9">
      <t>スエ</t>
    </rPh>
    <phoneticPr fontId="3"/>
  </si>
  <si>
    <t>Ｓ．４７．１０ 末</t>
    <rPh sb="8" eb="9">
      <t>スエ</t>
    </rPh>
    <phoneticPr fontId="3"/>
  </si>
  <si>
    <t>Ｓ．４２．１１ 末</t>
    <rPh sb="8" eb="9">
      <t>スエ</t>
    </rPh>
    <phoneticPr fontId="3"/>
  </si>
  <si>
    <t>Ｓ．４７．１１ 末</t>
    <rPh sb="8" eb="9">
      <t>スエ</t>
    </rPh>
    <phoneticPr fontId="3"/>
  </si>
  <si>
    <t>Ｓ．４２．１２ 末</t>
    <rPh sb="8" eb="9">
      <t>スエ</t>
    </rPh>
    <phoneticPr fontId="3"/>
  </si>
  <si>
    <t>Ｓ．４７．１２ 末</t>
    <rPh sb="8" eb="9">
      <t>スエ</t>
    </rPh>
    <phoneticPr fontId="3"/>
  </si>
  <si>
    <t>Ｓ．４３．　１ 末</t>
    <rPh sb="8" eb="9">
      <t>スエ</t>
    </rPh>
    <phoneticPr fontId="3"/>
  </si>
  <si>
    <t>Ｓ．４８．　１ 末</t>
    <rPh sb="8" eb="9">
      <t>スエ</t>
    </rPh>
    <phoneticPr fontId="3"/>
  </si>
  <si>
    <t>Ｓ．４３．　２ 末</t>
    <rPh sb="8" eb="9">
      <t>スエ</t>
    </rPh>
    <phoneticPr fontId="3"/>
  </si>
  <si>
    <t>Ｓ．４８．　２ 末</t>
    <rPh sb="8" eb="9">
      <t>スエ</t>
    </rPh>
    <phoneticPr fontId="3"/>
  </si>
  <si>
    <t>Ｓ．４３．　３ 末</t>
    <rPh sb="8" eb="9">
      <t>スエ</t>
    </rPh>
    <phoneticPr fontId="3"/>
  </si>
  <si>
    <t>Ｓ．４８．　３ 末</t>
    <rPh sb="8" eb="9">
      <t>スエ</t>
    </rPh>
    <phoneticPr fontId="3"/>
  </si>
  <si>
    <t>Ｓ．４３．　４ 末</t>
    <rPh sb="8" eb="9">
      <t>スエ</t>
    </rPh>
    <phoneticPr fontId="3"/>
  </si>
  <si>
    <t>Ｓ．４８．　４ 末</t>
    <rPh sb="8" eb="9">
      <t>スエ</t>
    </rPh>
    <phoneticPr fontId="3"/>
  </si>
  <si>
    <t>Ｓ．４３．　５ 末</t>
    <rPh sb="8" eb="9">
      <t>スエ</t>
    </rPh>
    <phoneticPr fontId="3"/>
  </si>
  <si>
    <t>Ｓ．４８．　５ 末</t>
    <rPh sb="8" eb="9">
      <t>スエ</t>
    </rPh>
    <phoneticPr fontId="3"/>
  </si>
  <si>
    <t>Ｓ．４３．　６ 末</t>
    <rPh sb="8" eb="9">
      <t>スエ</t>
    </rPh>
    <phoneticPr fontId="3"/>
  </si>
  <si>
    <t>Ｓ．４８．　６ 末</t>
    <rPh sb="8" eb="9">
      <t>スエ</t>
    </rPh>
    <phoneticPr fontId="3"/>
  </si>
  <si>
    <t>Ｓ．４３．　７ 末</t>
    <rPh sb="8" eb="9">
      <t>スエ</t>
    </rPh>
    <phoneticPr fontId="3"/>
  </si>
  <si>
    <t>Ｓ．４８．　７ 末</t>
    <rPh sb="8" eb="9">
      <t>スエ</t>
    </rPh>
    <phoneticPr fontId="3"/>
  </si>
  <si>
    <t>Ｓ．４３．　８ 末</t>
    <rPh sb="8" eb="9">
      <t>スエ</t>
    </rPh>
    <phoneticPr fontId="3"/>
  </si>
  <si>
    <t>Ｓ．４８．　８ 末</t>
    <rPh sb="8" eb="9">
      <t>スエ</t>
    </rPh>
    <phoneticPr fontId="3"/>
  </si>
  <si>
    <t>Ｓ．４３．　９ 末</t>
    <rPh sb="8" eb="9">
      <t>スエ</t>
    </rPh>
    <phoneticPr fontId="3"/>
  </si>
  <si>
    <t>Ｓ．４８．　９ 末</t>
    <rPh sb="8" eb="9">
      <t>スエ</t>
    </rPh>
    <phoneticPr fontId="3"/>
  </si>
  <si>
    <t>Ｓ．４３．１０ 末</t>
    <rPh sb="8" eb="9">
      <t>スエ</t>
    </rPh>
    <phoneticPr fontId="3"/>
  </si>
  <si>
    <t>Ｓ．４８．１０ 末</t>
    <rPh sb="8" eb="9">
      <t>スエ</t>
    </rPh>
    <phoneticPr fontId="3"/>
  </si>
  <si>
    <t>Ｓ．４３．１１ 末</t>
    <rPh sb="8" eb="9">
      <t>スエ</t>
    </rPh>
    <phoneticPr fontId="3"/>
  </si>
  <si>
    <t>Ｓ．４８．１１ 末</t>
    <rPh sb="8" eb="9">
      <t>スエ</t>
    </rPh>
    <phoneticPr fontId="3"/>
  </si>
  <si>
    <t>Ｓ．４３．１２ 末</t>
    <rPh sb="8" eb="9">
      <t>スエ</t>
    </rPh>
    <phoneticPr fontId="3"/>
  </si>
  <si>
    <t>Ｓ．４８．１２ 末</t>
    <rPh sb="8" eb="9">
      <t>スエ</t>
    </rPh>
    <phoneticPr fontId="3"/>
  </si>
  <si>
    <t>Ｓ．４４．　１ 末</t>
    <rPh sb="8" eb="9">
      <t>スエ</t>
    </rPh>
    <phoneticPr fontId="3"/>
  </si>
  <si>
    <t>Ｓ．４９．　１ 末</t>
    <rPh sb="8" eb="9">
      <t>スエ</t>
    </rPh>
    <phoneticPr fontId="3"/>
  </si>
  <si>
    <t>Ｓ．４４．　２ 末</t>
    <rPh sb="8" eb="9">
      <t>スエ</t>
    </rPh>
    <phoneticPr fontId="3"/>
  </si>
  <si>
    <t>Ｓ．４９．　２ 末</t>
    <rPh sb="8" eb="9">
      <t>スエ</t>
    </rPh>
    <phoneticPr fontId="3"/>
  </si>
  <si>
    <t>Ｓ．４４．　３ 末</t>
    <rPh sb="8" eb="9">
      <t>スエ</t>
    </rPh>
    <phoneticPr fontId="3"/>
  </si>
  <si>
    <t>Ｓ．４９．　３ 末</t>
    <rPh sb="8" eb="9">
      <t>スエ</t>
    </rPh>
    <phoneticPr fontId="3"/>
  </si>
  <si>
    <t>Ｓ．４４．　４ 末</t>
    <rPh sb="8" eb="9">
      <t>スエ</t>
    </rPh>
    <phoneticPr fontId="3"/>
  </si>
  <si>
    <t>Ｓ．４９．　４ 末</t>
    <rPh sb="8" eb="9">
      <t>スエ</t>
    </rPh>
    <phoneticPr fontId="3"/>
  </si>
  <si>
    <t>Ｓ．４４．　５ 末</t>
    <rPh sb="8" eb="9">
      <t>スエ</t>
    </rPh>
    <phoneticPr fontId="3"/>
  </si>
  <si>
    <t>Ｓ．４９．　５ 末</t>
    <rPh sb="8" eb="9">
      <t>スエ</t>
    </rPh>
    <phoneticPr fontId="3"/>
  </si>
  <si>
    <t>Ｓ．４４．　６ 末</t>
    <rPh sb="8" eb="9">
      <t>スエ</t>
    </rPh>
    <phoneticPr fontId="3"/>
  </si>
  <si>
    <t>Ｓ．４９．　６ 末</t>
    <rPh sb="8" eb="9">
      <t>スエ</t>
    </rPh>
    <phoneticPr fontId="3"/>
  </si>
  <si>
    <t>Ｓ．４４．　７ 末</t>
    <rPh sb="8" eb="9">
      <t>スエ</t>
    </rPh>
    <phoneticPr fontId="3"/>
  </si>
  <si>
    <t>Ｓ．４９．　７ 末</t>
    <rPh sb="8" eb="9">
      <t>スエ</t>
    </rPh>
    <phoneticPr fontId="3"/>
  </si>
  <si>
    <t>Ｓ．４４．　８ 末</t>
    <rPh sb="8" eb="9">
      <t>スエ</t>
    </rPh>
    <phoneticPr fontId="3"/>
  </si>
  <si>
    <t>Ｓ．４９．　８ 末</t>
    <rPh sb="8" eb="9">
      <t>スエ</t>
    </rPh>
    <phoneticPr fontId="3"/>
  </si>
  <si>
    <t>Ｓ．４４．　９ 末</t>
    <rPh sb="8" eb="9">
      <t>スエ</t>
    </rPh>
    <phoneticPr fontId="3"/>
  </si>
  <si>
    <t>Ｓ．４９．　９ 末</t>
    <rPh sb="8" eb="9">
      <t>スエ</t>
    </rPh>
    <phoneticPr fontId="3"/>
  </si>
  <si>
    <t>Ｓ．４４．１０ 末</t>
    <rPh sb="8" eb="9">
      <t>スエ</t>
    </rPh>
    <phoneticPr fontId="3"/>
  </si>
  <si>
    <t>Ｓ．４９．１０ 末</t>
    <rPh sb="8" eb="9">
      <t>スエ</t>
    </rPh>
    <phoneticPr fontId="3"/>
  </si>
  <si>
    <t>Ｓ．４４．１１ 末</t>
    <rPh sb="8" eb="9">
      <t>スエ</t>
    </rPh>
    <phoneticPr fontId="3"/>
  </si>
  <si>
    <t>Ｓ．４９．１１ 末</t>
    <rPh sb="8" eb="9">
      <t>スエ</t>
    </rPh>
    <phoneticPr fontId="3"/>
  </si>
  <si>
    <t>Ｓ．４４．１２ 末</t>
    <rPh sb="8" eb="9">
      <t>スエ</t>
    </rPh>
    <phoneticPr fontId="3"/>
  </si>
  <si>
    <t>Ｓ．４９．１２ 末</t>
    <rPh sb="8" eb="9">
      <t>スエ</t>
    </rPh>
    <phoneticPr fontId="3"/>
  </si>
  <si>
    <t>Ｓ．４５．　１ 末</t>
    <rPh sb="8" eb="9">
      <t>スエ</t>
    </rPh>
    <phoneticPr fontId="3"/>
  </si>
  <si>
    <t>Ｓ．５０．　１ 末</t>
    <rPh sb="8" eb="9">
      <t>スエ</t>
    </rPh>
    <phoneticPr fontId="3"/>
  </si>
  <si>
    <t>Ｓ．４５．　２ 末</t>
    <rPh sb="8" eb="9">
      <t>スエ</t>
    </rPh>
    <phoneticPr fontId="3"/>
  </si>
  <si>
    <t>Ｓ．５０．　２ 末</t>
    <rPh sb="8" eb="9">
      <t>スエ</t>
    </rPh>
    <phoneticPr fontId="3"/>
  </si>
  <si>
    <t>Ｓ．４５．　３ 末</t>
    <rPh sb="8" eb="9">
      <t>スエ</t>
    </rPh>
    <phoneticPr fontId="3"/>
  </si>
  <si>
    <t>Ｓ．５０．　３ 末</t>
    <rPh sb="8" eb="9">
      <t>スエ</t>
    </rPh>
    <phoneticPr fontId="3"/>
  </si>
  <si>
    <t>Ｓ．４５．　４ 末</t>
    <rPh sb="8" eb="9">
      <t>スエ</t>
    </rPh>
    <phoneticPr fontId="3"/>
  </si>
  <si>
    <t>Ｓ．５０．　４ 末</t>
    <rPh sb="8" eb="9">
      <t>スエ</t>
    </rPh>
    <phoneticPr fontId="3"/>
  </si>
  <si>
    <t>Ｓ．４５．　５ 末</t>
    <rPh sb="8" eb="9">
      <t>スエ</t>
    </rPh>
    <phoneticPr fontId="3"/>
  </si>
  <si>
    <t>Ｓ．５０．　５ 末</t>
    <rPh sb="8" eb="9">
      <t>スエ</t>
    </rPh>
    <phoneticPr fontId="3"/>
  </si>
  <si>
    <t>Ｓ．４５．　６ 末</t>
    <rPh sb="8" eb="9">
      <t>スエ</t>
    </rPh>
    <phoneticPr fontId="3"/>
  </si>
  <si>
    <t>Ｓ．５０．　６ 末</t>
    <rPh sb="8" eb="9">
      <t>スエ</t>
    </rPh>
    <phoneticPr fontId="3"/>
  </si>
  <si>
    <t>Ｓ．４５．　７ 末</t>
    <rPh sb="8" eb="9">
      <t>スエ</t>
    </rPh>
    <phoneticPr fontId="3"/>
  </si>
  <si>
    <t>Ｓ．５０．　７ 末</t>
    <rPh sb="8" eb="9">
      <t>スエ</t>
    </rPh>
    <phoneticPr fontId="3"/>
  </si>
  <si>
    <t>Ｓ．４５．　８ 末</t>
    <rPh sb="8" eb="9">
      <t>スエ</t>
    </rPh>
    <phoneticPr fontId="3"/>
  </si>
  <si>
    <t>Ｓ．５０．　８ 末</t>
    <rPh sb="8" eb="9">
      <t>スエ</t>
    </rPh>
    <phoneticPr fontId="3"/>
  </si>
  <si>
    <t>Ｓ．４５．　９ 末</t>
    <rPh sb="8" eb="9">
      <t>スエ</t>
    </rPh>
    <phoneticPr fontId="3"/>
  </si>
  <si>
    <t>…　</t>
    <phoneticPr fontId="3"/>
  </si>
  <si>
    <t>Ｓ．５０．　９ 末</t>
    <rPh sb="8" eb="9">
      <t>スエ</t>
    </rPh>
    <phoneticPr fontId="3"/>
  </si>
  <si>
    <t>Ｓ．５０．国　調</t>
    <rPh sb="5" eb="6">
      <t>クニ</t>
    </rPh>
    <rPh sb="7" eb="8">
      <t>チョウ</t>
    </rPh>
    <phoneticPr fontId="3"/>
  </si>
  <si>
    <t>Ｓ．５５．国　調</t>
    <rPh sb="5" eb="6">
      <t>コク</t>
    </rPh>
    <rPh sb="7" eb="8">
      <t>チョウ</t>
    </rPh>
    <phoneticPr fontId="3"/>
  </si>
  <si>
    <t>Ｓ．５０．１０ 末</t>
    <rPh sb="8" eb="9">
      <t>スエ</t>
    </rPh>
    <phoneticPr fontId="3"/>
  </si>
  <si>
    <t>Ｓ．５５．１０ 末</t>
    <rPh sb="8" eb="9">
      <t>スエ</t>
    </rPh>
    <phoneticPr fontId="3"/>
  </si>
  <si>
    <t>Ｓ．５０．１１ 末</t>
    <rPh sb="8" eb="9">
      <t>スエ</t>
    </rPh>
    <phoneticPr fontId="3"/>
  </si>
  <si>
    <t>Ｓ．５５．１１ 末</t>
    <rPh sb="8" eb="9">
      <t>スエ</t>
    </rPh>
    <phoneticPr fontId="3"/>
  </si>
  <si>
    <t>Ｓ．５０．１２ 末</t>
    <rPh sb="8" eb="9">
      <t>スエ</t>
    </rPh>
    <phoneticPr fontId="3"/>
  </si>
  <si>
    <t>Ｓ．５５．１２ 末</t>
    <rPh sb="8" eb="9">
      <t>スエ</t>
    </rPh>
    <phoneticPr fontId="3"/>
  </si>
  <si>
    <t>Ｓ．５１．　１ 末</t>
    <rPh sb="8" eb="9">
      <t>スエ</t>
    </rPh>
    <phoneticPr fontId="3"/>
  </si>
  <si>
    <t>Ｓ．５６．　１ 末</t>
    <rPh sb="8" eb="9">
      <t>マツ</t>
    </rPh>
    <phoneticPr fontId="3"/>
  </si>
  <si>
    <t>Ｓ．５１．　２ 末</t>
    <rPh sb="8" eb="9">
      <t>スエ</t>
    </rPh>
    <phoneticPr fontId="3"/>
  </si>
  <si>
    <t>Ｓ．５６．　２ 末</t>
    <rPh sb="8" eb="9">
      <t>マツ</t>
    </rPh>
    <phoneticPr fontId="3"/>
  </si>
  <si>
    <t>Ｓ．５１．　３ 末</t>
    <rPh sb="8" eb="9">
      <t>スエ</t>
    </rPh>
    <phoneticPr fontId="3"/>
  </si>
  <si>
    <t>Ｓ．５６．　３ 末</t>
    <rPh sb="8" eb="9">
      <t>マツ</t>
    </rPh>
    <phoneticPr fontId="3"/>
  </si>
  <si>
    <t>Ｓ．５１．　４ 末</t>
    <rPh sb="8" eb="9">
      <t>スエ</t>
    </rPh>
    <phoneticPr fontId="3"/>
  </si>
  <si>
    <t>Ｓ．５６．　４ 末</t>
    <rPh sb="8" eb="9">
      <t>マツ</t>
    </rPh>
    <phoneticPr fontId="3"/>
  </si>
  <si>
    <t>Ｓ．５１．　５ 末</t>
    <rPh sb="8" eb="9">
      <t>スエ</t>
    </rPh>
    <phoneticPr fontId="3"/>
  </si>
  <si>
    <t>Ｓ．５６．　５ 末</t>
    <rPh sb="8" eb="9">
      <t>マツ</t>
    </rPh>
    <phoneticPr fontId="3"/>
  </si>
  <si>
    <t>Ｓ．５１．　６ 末</t>
    <rPh sb="8" eb="9">
      <t>スエ</t>
    </rPh>
    <phoneticPr fontId="3"/>
  </si>
  <si>
    <t>Ｓ．５６．　６ 末</t>
    <rPh sb="8" eb="9">
      <t>マツ</t>
    </rPh>
    <phoneticPr fontId="3"/>
  </si>
  <si>
    <t>Ｓ．５１．　７ 末</t>
    <rPh sb="8" eb="9">
      <t>スエ</t>
    </rPh>
    <phoneticPr fontId="3"/>
  </si>
  <si>
    <t>Ｓ．５６．　７ 末</t>
    <rPh sb="8" eb="9">
      <t>マツ</t>
    </rPh>
    <phoneticPr fontId="3"/>
  </si>
  <si>
    <t>Ｓ．５１．　８ 末</t>
    <rPh sb="8" eb="9">
      <t>スエ</t>
    </rPh>
    <phoneticPr fontId="3"/>
  </si>
  <si>
    <t>Ｓ．５６．　８ 末</t>
    <rPh sb="8" eb="9">
      <t>マツ</t>
    </rPh>
    <phoneticPr fontId="3"/>
  </si>
  <si>
    <t>Ｓ．５１．　９ 末</t>
    <rPh sb="8" eb="9">
      <t>スエ</t>
    </rPh>
    <phoneticPr fontId="3"/>
  </si>
  <si>
    <t>Ｓ．５６．　９ 末</t>
    <rPh sb="8" eb="9">
      <t>マツ</t>
    </rPh>
    <phoneticPr fontId="3"/>
  </si>
  <si>
    <t>Ｓ．５１．１０ 末</t>
    <rPh sb="8" eb="9">
      <t>スエ</t>
    </rPh>
    <phoneticPr fontId="3"/>
  </si>
  <si>
    <t>Ｓ．５６．１０ 末</t>
    <rPh sb="8" eb="9">
      <t>マツ</t>
    </rPh>
    <phoneticPr fontId="3"/>
  </si>
  <si>
    <t>Ｓ．５１．１１ 末</t>
    <rPh sb="8" eb="9">
      <t>スエ</t>
    </rPh>
    <phoneticPr fontId="3"/>
  </si>
  <si>
    <t>Ｓ．５６．１１ 末</t>
    <rPh sb="8" eb="9">
      <t>マツ</t>
    </rPh>
    <phoneticPr fontId="3"/>
  </si>
  <si>
    <t>Ｓ．５１．１２ 末</t>
    <rPh sb="8" eb="9">
      <t>スエ</t>
    </rPh>
    <phoneticPr fontId="3"/>
  </si>
  <si>
    <t>Ｓ．５６．１２ 末</t>
    <rPh sb="8" eb="9">
      <t>マツ</t>
    </rPh>
    <phoneticPr fontId="3"/>
  </si>
  <si>
    <t>Ｓ．５２．　１ 末</t>
    <rPh sb="8" eb="9">
      <t>スエ</t>
    </rPh>
    <phoneticPr fontId="3"/>
  </si>
  <si>
    <t>Ｓ．５７．　１ 末</t>
    <rPh sb="8" eb="9">
      <t>スエ</t>
    </rPh>
    <phoneticPr fontId="3"/>
  </si>
  <si>
    <t>Ｓ．５２．　２ 末</t>
    <rPh sb="8" eb="9">
      <t>スエ</t>
    </rPh>
    <phoneticPr fontId="3"/>
  </si>
  <si>
    <t>Ｓ．５７．　２ 末</t>
    <rPh sb="8" eb="9">
      <t>スエ</t>
    </rPh>
    <phoneticPr fontId="3"/>
  </si>
  <si>
    <t>Ｓ．５２．　３ 末</t>
    <rPh sb="8" eb="9">
      <t>スエ</t>
    </rPh>
    <phoneticPr fontId="3"/>
  </si>
  <si>
    <t>Ｓ．５７．　３ 末</t>
    <rPh sb="8" eb="9">
      <t>スエ</t>
    </rPh>
    <phoneticPr fontId="3"/>
  </si>
  <si>
    <t>Ｓ．５２．　４ 末</t>
    <rPh sb="8" eb="9">
      <t>スエ</t>
    </rPh>
    <phoneticPr fontId="3"/>
  </si>
  <si>
    <t>Ｓ．５７．　４ 末</t>
    <rPh sb="8" eb="9">
      <t>スエ</t>
    </rPh>
    <phoneticPr fontId="3"/>
  </si>
  <si>
    <t>Ｓ．５２．　５ 末</t>
    <rPh sb="8" eb="9">
      <t>スエ</t>
    </rPh>
    <phoneticPr fontId="3"/>
  </si>
  <si>
    <t>Ｓ．５７．　５ 末</t>
    <rPh sb="8" eb="9">
      <t>スエ</t>
    </rPh>
    <phoneticPr fontId="3"/>
  </si>
  <si>
    <t>Ｓ．５２．　６ 末</t>
    <rPh sb="8" eb="9">
      <t>スエ</t>
    </rPh>
    <phoneticPr fontId="3"/>
  </si>
  <si>
    <t>Ｓ．５７．　６ 末</t>
    <rPh sb="8" eb="9">
      <t>スエ</t>
    </rPh>
    <phoneticPr fontId="3"/>
  </si>
  <si>
    <t>Ｓ．５２．　７ 末</t>
    <rPh sb="8" eb="9">
      <t>スエ</t>
    </rPh>
    <phoneticPr fontId="3"/>
  </si>
  <si>
    <t>Ｓ．５７．　７ 末</t>
    <rPh sb="8" eb="9">
      <t>スエ</t>
    </rPh>
    <phoneticPr fontId="3"/>
  </si>
  <si>
    <t>Ｓ．５２．　８ 末</t>
    <rPh sb="8" eb="9">
      <t>スエ</t>
    </rPh>
    <phoneticPr fontId="3"/>
  </si>
  <si>
    <t>Ｓ．５７．　８ 末</t>
    <rPh sb="8" eb="9">
      <t>スエ</t>
    </rPh>
    <phoneticPr fontId="3"/>
  </si>
  <si>
    <t>Ｓ．５２．　９ 末</t>
    <rPh sb="8" eb="9">
      <t>スエ</t>
    </rPh>
    <phoneticPr fontId="3"/>
  </si>
  <si>
    <t>Ｓ．５７．　９ 末</t>
    <rPh sb="8" eb="9">
      <t>スエ</t>
    </rPh>
    <phoneticPr fontId="3"/>
  </si>
  <si>
    <t>Ｓ．５２．１０ 末</t>
    <rPh sb="8" eb="9">
      <t>スエ</t>
    </rPh>
    <phoneticPr fontId="3"/>
  </si>
  <si>
    <t>Ｓ．５７．１０ 末</t>
    <rPh sb="8" eb="9">
      <t>スエ</t>
    </rPh>
    <phoneticPr fontId="3"/>
  </si>
  <si>
    <t>Ｓ．５２．１１ 末</t>
    <rPh sb="8" eb="9">
      <t>スエ</t>
    </rPh>
    <phoneticPr fontId="3"/>
  </si>
  <si>
    <t>Ｓ．５７．１１ 末</t>
    <rPh sb="8" eb="9">
      <t>スエ</t>
    </rPh>
    <phoneticPr fontId="3"/>
  </si>
  <si>
    <t>Ｓ．５２．１２ 末</t>
    <rPh sb="8" eb="9">
      <t>スエ</t>
    </rPh>
    <phoneticPr fontId="3"/>
  </si>
  <si>
    <t>Ｓ．５７．１２ 末</t>
    <rPh sb="8" eb="9">
      <t>スエ</t>
    </rPh>
    <phoneticPr fontId="3"/>
  </si>
  <si>
    <t>Ｓ．５３．　１ 末</t>
    <rPh sb="8" eb="9">
      <t>スエ</t>
    </rPh>
    <phoneticPr fontId="3"/>
  </si>
  <si>
    <t>Ｓ．５８．　１ 末</t>
    <rPh sb="8" eb="9">
      <t>スエ</t>
    </rPh>
    <phoneticPr fontId="3"/>
  </si>
  <si>
    <t>Ｓ．５３．　２ 末</t>
    <rPh sb="8" eb="9">
      <t>スエ</t>
    </rPh>
    <phoneticPr fontId="3"/>
  </si>
  <si>
    <t>Ｓ．５８．　２ 末</t>
    <rPh sb="8" eb="9">
      <t>スエ</t>
    </rPh>
    <phoneticPr fontId="3"/>
  </si>
  <si>
    <t>Ｓ．５３．　３ 末</t>
    <rPh sb="8" eb="9">
      <t>スエ</t>
    </rPh>
    <phoneticPr fontId="3"/>
  </si>
  <si>
    <t>Ｓ．５８．　３ 末</t>
    <rPh sb="8" eb="9">
      <t>スエ</t>
    </rPh>
    <phoneticPr fontId="3"/>
  </si>
  <si>
    <t>Ｓ．５３．　４ 末</t>
    <rPh sb="8" eb="9">
      <t>スエ</t>
    </rPh>
    <phoneticPr fontId="3"/>
  </si>
  <si>
    <t>Ｓ．５８．　４ 末</t>
    <rPh sb="8" eb="9">
      <t>スエ</t>
    </rPh>
    <phoneticPr fontId="3"/>
  </si>
  <si>
    <t>Ｓ．５３．　５ 末</t>
    <rPh sb="8" eb="9">
      <t>スエ</t>
    </rPh>
    <phoneticPr fontId="3"/>
  </si>
  <si>
    <t>Ｓ．５８．　５ 末</t>
    <rPh sb="8" eb="9">
      <t>スエ</t>
    </rPh>
    <phoneticPr fontId="3"/>
  </si>
  <si>
    <t>Ｓ．５３．　６ 末</t>
    <rPh sb="8" eb="9">
      <t>スエ</t>
    </rPh>
    <phoneticPr fontId="3"/>
  </si>
  <si>
    <t>Ｓ．５８．　６ 末</t>
    <rPh sb="8" eb="9">
      <t>スエ</t>
    </rPh>
    <phoneticPr fontId="3"/>
  </si>
  <si>
    <t>Ｓ．５３．　７ 末</t>
    <rPh sb="8" eb="9">
      <t>スエ</t>
    </rPh>
    <phoneticPr fontId="3"/>
  </si>
  <si>
    <t>Ｓ．５８．　７ 末</t>
    <rPh sb="8" eb="9">
      <t>スエ</t>
    </rPh>
    <phoneticPr fontId="3"/>
  </si>
  <si>
    <t>Ｓ．５３．　８ 末</t>
    <rPh sb="8" eb="9">
      <t>スエ</t>
    </rPh>
    <phoneticPr fontId="3"/>
  </si>
  <si>
    <t>Ｓ．５８．　８ 末</t>
    <rPh sb="8" eb="9">
      <t>スエ</t>
    </rPh>
    <phoneticPr fontId="3"/>
  </si>
  <si>
    <t>Ｓ．５３．　９ 末</t>
    <rPh sb="8" eb="9">
      <t>スエ</t>
    </rPh>
    <phoneticPr fontId="3"/>
  </si>
  <si>
    <t>Ｓ．５８．　９ 末</t>
    <rPh sb="8" eb="9">
      <t>スエ</t>
    </rPh>
    <phoneticPr fontId="3"/>
  </si>
  <si>
    <t>Ｓ．５３．１０ 末</t>
    <rPh sb="8" eb="9">
      <t>スエ</t>
    </rPh>
    <phoneticPr fontId="3"/>
  </si>
  <si>
    <t>Ｓ．５８．１０ 末</t>
    <rPh sb="8" eb="9">
      <t>スエ</t>
    </rPh>
    <phoneticPr fontId="3"/>
  </si>
  <si>
    <t>Ｓ．５３．１１ 末</t>
    <rPh sb="8" eb="9">
      <t>スエ</t>
    </rPh>
    <phoneticPr fontId="3"/>
  </si>
  <si>
    <t>Ｓ．５８．１１ 末</t>
    <rPh sb="8" eb="9">
      <t>スエ</t>
    </rPh>
    <phoneticPr fontId="3"/>
  </si>
  <si>
    <t>Ｓ．５３．１２ 末</t>
    <rPh sb="8" eb="9">
      <t>スエ</t>
    </rPh>
    <phoneticPr fontId="3"/>
  </si>
  <si>
    <t>Ｓ．５８．１２ 末</t>
    <rPh sb="8" eb="9">
      <t>スエ</t>
    </rPh>
    <phoneticPr fontId="3"/>
  </si>
  <si>
    <t>Ｓ．５４．　１ 末</t>
    <rPh sb="8" eb="9">
      <t>スエ</t>
    </rPh>
    <phoneticPr fontId="3"/>
  </si>
  <si>
    <t>Ｓ．５９．　１ 末</t>
    <rPh sb="8" eb="9">
      <t>スエ</t>
    </rPh>
    <phoneticPr fontId="3"/>
  </si>
  <si>
    <t>Ｓ．５４．　２ 末</t>
    <rPh sb="8" eb="9">
      <t>スエ</t>
    </rPh>
    <phoneticPr fontId="3"/>
  </si>
  <si>
    <t>Ｓ．５９．　２ 末</t>
    <rPh sb="8" eb="9">
      <t>スエ</t>
    </rPh>
    <phoneticPr fontId="3"/>
  </si>
  <si>
    <t>Ｓ．５４．　３ 末</t>
    <rPh sb="8" eb="9">
      <t>スエ</t>
    </rPh>
    <phoneticPr fontId="3"/>
  </si>
  <si>
    <t>Ｓ．５９．　３ 末</t>
    <rPh sb="8" eb="9">
      <t>スエ</t>
    </rPh>
    <phoneticPr fontId="3"/>
  </si>
  <si>
    <t>Ｓ．５４．　４ 末</t>
    <rPh sb="8" eb="9">
      <t>スエ</t>
    </rPh>
    <phoneticPr fontId="3"/>
  </si>
  <si>
    <t>Ｓ．５９．　４ 末</t>
    <rPh sb="8" eb="9">
      <t>スエ</t>
    </rPh>
    <phoneticPr fontId="3"/>
  </si>
  <si>
    <t>Ｓ．５４．　５ 末</t>
    <rPh sb="8" eb="9">
      <t>スエ</t>
    </rPh>
    <phoneticPr fontId="3"/>
  </si>
  <si>
    <t>Ｓ．５９．　５ 末</t>
    <rPh sb="8" eb="9">
      <t>スエ</t>
    </rPh>
    <phoneticPr fontId="3"/>
  </si>
  <si>
    <t>Ｓ．５４．　６ 末</t>
    <rPh sb="8" eb="9">
      <t>スエ</t>
    </rPh>
    <phoneticPr fontId="3"/>
  </si>
  <si>
    <t>Ｓ．５９．　６ 末</t>
    <rPh sb="8" eb="9">
      <t>スエ</t>
    </rPh>
    <phoneticPr fontId="3"/>
  </si>
  <si>
    <t>Ｓ．５４．　７ 末</t>
    <rPh sb="8" eb="9">
      <t>スエ</t>
    </rPh>
    <phoneticPr fontId="3"/>
  </si>
  <si>
    <t>Ｓ．５９．　７ 末</t>
    <rPh sb="8" eb="9">
      <t>スエ</t>
    </rPh>
    <phoneticPr fontId="3"/>
  </si>
  <si>
    <t>Ｓ．５４．　８ 末</t>
    <rPh sb="8" eb="9">
      <t>スエ</t>
    </rPh>
    <phoneticPr fontId="3"/>
  </si>
  <si>
    <t>Ｓ．５９．　８ 末</t>
    <rPh sb="8" eb="9">
      <t>スエ</t>
    </rPh>
    <phoneticPr fontId="3"/>
  </si>
  <si>
    <t>Ｓ．５４．　９ 末</t>
    <rPh sb="8" eb="9">
      <t>スエ</t>
    </rPh>
    <phoneticPr fontId="3"/>
  </si>
  <si>
    <t>Ｓ．５９．　９ 末</t>
    <rPh sb="8" eb="9">
      <t>スエ</t>
    </rPh>
    <phoneticPr fontId="3"/>
  </si>
  <si>
    <t>Ｓ．５４．１０ 末</t>
    <rPh sb="8" eb="9">
      <t>スエ</t>
    </rPh>
    <phoneticPr fontId="3"/>
  </si>
  <si>
    <t>Ｓ．５９．１０ 末</t>
    <rPh sb="8" eb="9">
      <t>スエ</t>
    </rPh>
    <phoneticPr fontId="3"/>
  </si>
  <si>
    <t>Ｓ．５４．１１ 末</t>
    <rPh sb="8" eb="9">
      <t>スエ</t>
    </rPh>
    <phoneticPr fontId="3"/>
  </si>
  <si>
    <t>Ｓ．５９．１１ 末</t>
    <rPh sb="8" eb="9">
      <t>スエ</t>
    </rPh>
    <phoneticPr fontId="3"/>
  </si>
  <si>
    <t>Ｓ．５４．１２ 末</t>
    <rPh sb="8" eb="9">
      <t>スエ</t>
    </rPh>
    <phoneticPr fontId="3"/>
  </si>
  <si>
    <t>Ｓ．５９．１２ 末</t>
    <rPh sb="8" eb="9">
      <t>スエ</t>
    </rPh>
    <phoneticPr fontId="3"/>
  </si>
  <si>
    <t>Ｓ．５５．　１ 末</t>
    <rPh sb="8" eb="9">
      <t>スエ</t>
    </rPh>
    <phoneticPr fontId="3"/>
  </si>
  <si>
    <t>Ｓ．６０．　１ 末</t>
    <rPh sb="8" eb="9">
      <t>スエ</t>
    </rPh>
    <phoneticPr fontId="3"/>
  </si>
  <si>
    <t>Ｓ．５５．　２ 末</t>
    <rPh sb="8" eb="9">
      <t>スエ</t>
    </rPh>
    <phoneticPr fontId="3"/>
  </si>
  <si>
    <t>Ｓ．６０．　２ 末</t>
    <rPh sb="8" eb="9">
      <t>スエ</t>
    </rPh>
    <phoneticPr fontId="3"/>
  </si>
  <si>
    <t>Ｓ．５５．　３ 末</t>
    <rPh sb="8" eb="9">
      <t>スエ</t>
    </rPh>
    <phoneticPr fontId="3"/>
  </si>
  <si>
    <t>Ｓ．６０．　３ 末</t>
    <rPh sb="8" eb="9">
      <t>スエ</t>
    </rPh>
    <phoneticPr fontId="3"/>
  </si>
  <si>
    <t>Ｓ．５５．　４ 末</t>
    <rPh sb="8" eb="9">
      <t>スエ</t>
    </rPh>
    <phoneticPr fontId="3"/>
  </si>
  <si>
    <t>Ｓ．６０．　４ 末</t>
    <rPh sb="8" eb="9">
      <t>スエ</t>
    </rPh>
    <phoneticPr fontId="3"/>
  </si>
  <si>
    <t>Ｓ．５５．　５ 末</t>
    <rPh sb="8" eb="9">
      <t>スエ</t>
    </rPh>
    <phoneticPr fontId="3"/>
  </si>
  <si>
    <t>Ｓ．６０．　５ 末</t>
    <rPh sb="8" eb="9">
      <t>スエ</t>
    </rPh>
    <phoneticPr fontId="3"/>
  </si>
  <si>
    <t>Ｓ．５５．　６ 末</t>
    <rPh sb="8" eb="9">
      <t>スエ</t>
    </rPh>
    <phoneticPr fontId="3"/>
  </si>
  <si>
    <t>Ｓ．６０．　６ 末</t>
    <rPh sb="8" eb="9">
      <t>スエ</t>
    </rPh>
    <phoneticPr fontId="3"/>
  </si>
  <si>
    <t>Ｓ．５５．　７ 末</t>
    <rPh sb="8" eb="9">
      <t>スエ</t>
    </rPh>
    <phoneticPr fontId="3"/>
  </si>
  <si>
    <t>Ｓ．６０．　７ 末</t>
    <rPh sb="8" eb="9">
      <t>スエ</t>
    </rPh>
    <phoneticPr fontId="3"/>
  </si>
  <si>
    <t>Ｓ．５５．　８ 末</t>
    <rPh sb="8" eb="9">
      <t>スエ</t>
    </rPh>
    <phoneticPr fontId="3"/>
  </si>
  <si>
    <t>Ｓ．６０．　８ 末</t>
    <rPh sb="8" eb="9">
      <t>スエ</t>
    </rPh>
    <phoneticPr fontId="3"/>
  </si>
  <si>
    <t>Ｓ．５５．　９ 末</t>
    <rPh sb="8" eb="9">
      <t>スエ</t>
    </rPh>
    <phoneticPr fontId="3"/>
  </si>
  <si>
    <t>Ｓ．６０．　９ 末</t>
    <rPh sb="8" eb="9">
      <t>スエ</t>
    </rPh>
    <phoneticPr fontId="3"/>
  </si>
  <si>
    <t>（国調は１０月１日）</t>
    <rPh sb="1" eb="2">
      <t>クニ</t>
    </rPh>
    <rPh sb="2" eb="3">
      <t>チョウ</t>
    </rPh>
    <rPh sb="4" eb="7">
      <t>ジュウガツ</t>
    </rPh>
    <rPh sb="8" eb="9">
      <t>ニチ</t>
    </rPh>
    <phoneticPr fontId="3"/>
  </si>
  <si>
    <t>Ｓ．６０．国　調</t>
    <rPh sb="5" eb="6">
      <t>クニ</t>
    </rPh>
    <rPh sb="7" eb="8">
      <t>チョウ</t>
    </rPh>
    <phoneticPr fontId="3"/>
  </si>
  <si>
    <t xml:space="preserve">Ｈ．　２．国　調 </t>
    <rPh sb="5" eb="6">
      <t>コク</t>
    </rPh>
    <rPh sb="7" eb="8">
      <t>チョウ</t>
    </rPh>
    <phoneticPr fontId="3"/>
  </si>
  <si>
    <t>Ｓ．６０．１１．１</t>
    <phoneticPr fontId="3"/>
  </si>
  <si>
    <t xml:space="preserve">Ｈ．　２．１１．１ </t>
    <phoneticPr fontId="3"/>
  </si>
  <si>
    <t>Ｓ．６０．１２．１</t>
    <phoneticPr fontId="3"/>
  </si>
  <si>
    <t xml:space="preserve">Ｈ．　２．１２．１ </t>
    <phoneticPr fontId="3"/>
  </si>
  <si>
    <t>Ｓ．６１．　１．１</t>
    <phoneticPr fontId="3"/>
  </si>
  <si>
    <t xml:space="preserve">Ｈ．　３．　１．１ </t>
    <phoneticPr fontId="3"/>
  </si>
  <si>
    <t>Ｓ．６１．　２．１</t>
    <phoneticPr fontId="3"/>
  </si>
  <si>
    <t xml:space="preserve">Ｈ．　３．　２．１ </t>
    <phoneticPr fontId="3"/>
  </si>
  <si>
    <t>Ｓ．６１．　３．１</t>
    <phoneticPr fontId="3"/>
  </si>
  <si>
    <t xml:space="preserve">Ｈ．　３．　３．１ </t>
    <phoneticPr fontId="3"/>
  </si>
  <si>
    <t>Ｓ．６１．　４．１</t>
    <phoneticPr fontId="3"/>
  </si>
  <si>
    <t xml:space="preserve">Ｈ．　３．　４．１ </t>
    <phoneticPr fontId="3"/>
  </si>
  <si>
    <t>Ｓ．６１．　５．１</t>
    <phoneticPr fontId="3"/>
  </si>
  <si>
    <t xml:space="preserve">Ｈ．　３．　５．１ </t>
    <phoneticPr fontId="3"/>
  </si>
  <si>
    <t>Ｓ．６１．　６．１</t>
    <phoneticPr fontId="3"/>
  </si>
  <si>
    <t xml:space="preserve">Ｈ．　３．　６．１ </t>
    <phoneticPr fontId="3"/>
  </si>
  <si>
    <t>Ｓ．６１．　７．１</t>
    <phoneticPr fontId="3"/>
  </si>
  <si>
    <t xml:space="preserve">Ｈ．　３．　７．１ </t>
    <phoneticPr fontId="3"/>
  </si>
  <si>
    <t>Ｓ．６１．　８．１</t>
    <phoneticPr fontId="3"/>
  </si>
  <si>
    <t xml:space="preserve">Ｈ．　３．　８．１ </t>
    <phoneticPr fontId="3"/>
  </si>
  <si>
    <t>Ｓ．６１．　９．１</t>
    <phoneticPr fontId="3"/>
  </si>
  <si>
    <t xml:space="preserve">Ｈ．　３．　９．１ </t>
    <phoneticPr fontId="3"/>
  </si>
  <si>
    <t>Ｓ．６１．１０．１</t>
    <phoneticPr fontId="3"/>
  </si>
  <si>
    <t xml:space="preserve">Ｈ．　３．１０．１ </t>
    <phoneticPr fontId="3"/>
  </si>
  <si>
    <t>Ｓ．６１．１１．１</t>
    <phoneticPr fontId="3"/>
  </si>
  <si>
    <t xml:space="preserve">Ｈ．　３．１１．１ </t>
    <phoneticPr fontId="3"/>
  </si>
  <si>
    <t>Ｓ．６１．１２．１</t>
    <phoneticPr fontId="3"/>
  </si>
  <si>
    <t xml:space="preserve">Ｈ．　３．１２．１ </t>
    <phoneticPr fontId="3"/>
  </si>
  <si>
    <t>Ｓ．６２．　１．１</t>
    <phoneticPr fontId="3"/>
  </si>
  <si>
    <t xml:space="preserve">Ｈ．　４．　１．１ </t>
    <phoneticPr fontId="3"/>
  </si>
  <si>
    <t>Ｓ．６２．　２．１</t>
    <phoneticPr fontId="3"/>
  </si>
  <si>
    <t xml:space="preserve">Ｈ．　４．　２．１ </t>
    <phoneticPr fontId="3"/>
  </si>
  <si>
    <t>Ｓ．６２．　３．１</t>
    <phoneticPr fontId="3"/>
  </si>
  <si>
    <t xml:space="preserve">Ｈ．　４．　３．１ </t>
    <phoneticPr fontId="3"/>
  </si>
  <si>
    <t>Ｓ．６２．　４．１</t>
    <phoneticPr fontId="3"/>
  </si>
  <si>
    <t xml:space="preserve">Ｈ．　４．　４．１ </t>
    <phoneticPr fontId="3"/>
  </si>
  <si>
    <t>Ｓ．６２．　５．１</t>
    <phoneticPr fontId="3"/>
  </si>
  <si>
    <t xml:space="preserve">Ｈ．　４．　５．１ </t>
    <phoneticPr fontId="3"/>
  </si>
  <si>
    <t>Ｓ．６２．　６．１</t>
    <phoneticPr fontId="3"/>
  </si>
  <si>
    <t xml:space="preserve">Ｈ．　４．　６．１ </t>
    <phoneticPr fontId="3"/>
  </si>
  <si>
    <t>Ｓ．６２．　７．１</t>
    <phoneticPr fontId="3"/>
  </si>
  <si>
    <t xml:space="preserve">Ｈ．　４．　７．１ </t>
    <phoneticPr fontId="3"/>
  </si>
  <si>
    <t>Ｓ．６２．　８．１</t>
    <phoneticPr fontId="3"/>
  </si>
  <si>
    <t xml:space="preserve">Ｈ．　４．　８．１ </t>
    <phoneticPr fontId="3"/>
  </si>
  <si>
    <t>Ｓ．６２．　９．１</t>
    <phoneticPr fontId="3"/>
  </si>
  <si>
    <t xml:space="preserve">Ｈ．　４．　９．１ </t>
    <phoneticPr fontId="3"/>
  </si>
  <si>
    <t>Ｓ．６２．１０．１</t>
    <phoneticPr fontId="3"/>
  </si>
  <si>
    <t xml:space="preserve">Ｈ．　４．１０．１ </t>
    <phoneticPr fontId="3"/>
  </si>
  <si>
    <t>Ｓ．６２．１１．１</t>
    <phoneticPr fontId="3"/>
  </si>
  <si>
    <t xml:space="preserve">Ｈ．　４．１１．１ </t>
    <phoneticPr fontId="3"/>
  </si>
  <si>
    <t>Ｓ．６２．１２．１</t>
    <phoneticPr fontId="3"/>
  </si>
  <si>
    <t xml:space="preserve">Ｈ．　４．１２．１ </t>
    <phoneticPr fontId="3"/>
  </si>
  <si>
    <t>Ｓ．６３．　１．１</t>
    <phoneticPr fontId="3"/>
  </si>
  <si>
    <t xml:space="preserve">Ｈ．　５．　１．１ </t>
    <phoneticPr fontId="3"/>
  </si>
  <si>
    <t>Ｓ．６３．　２．１</t>
    <phoneticPr fontId="3"/>
  </si>
  <si>
    <t xml:space="preserve">Ｈ．　５．　２．１ </t>
    <phoneticPr fontId="3"/>
  </si>
  <si>
    <t>Ｓ．６３．　３．１</t>
    <phoneticPr fontId="3"/>
  </si>
  <si>
    <t xml:space="preserve">Ｈ．　５．　３．１ </t>
    <phoneticPr fontId="3"/>
  </si>
  <si>
    <t>Ｓ．６３．　４．１</t>
    <phoneticPr fontId="3"/>
  </si>
  <si>
    <t xml:space="preserve">Ｈ．　５．　４．１ </t>
    <phoneticPr fontId="3"/>
  </si>
  <si>
    <t>Ｓ．６３．　５．１</t>
    <phoneticPr fontId="3"/>
  </si>
  <si>
    <t xml:space="preserve">Ｈ．　５．　５．１ </t>
    <phoneticPr fontId="3"/>
  </si>
  <si>
    <t>Ｓ．６３．　６．１</t>
    <phoneticPr fontId="3"/>
  </si>
  <si>
    <t xml:space="preserve">Ｈ．　５．　６．１ </t>
    <phoneticPr fontId="3"/>
  </si>
  <si>
    <t>Ｓ．６３．　７．１</t>
    <phoneticPr fontId="3"/>
  </si>
  <si>
    <t xml:space="preserve">Ｈ．　５．　７．１ </t>
    <phoneticPr fontId="3"/>
  </si>
  <si>
    <t>Ｓ．６３．　８．１</t>
    <phoneticPr fontId="3"/>
  </si>
  <si>
    <t xml:space="preserve">Ｈ．　５．　８．１ </t>
    <phoneticPr fontId="3"/>
  </si>
  <si>
    <t>Ｓ．６３．　９．１</t>
    <phoneticPr fontId="3"/>
  </si>
  <si>
    <t xml:space="preserve">Ｈ．　５．　９．１ </t>
    <phoneticPr fontId="3"/>
  </si>
  <si>
    <t>Ｓ．６３．１０．１</t>
    <phoneticPr fontId="3"/>
  </si>
  <si>
    <t xml:space="preserve">Ｈ．　５．１０．１ </t>
    <phoneticPr fontId="3"/>
  </si>
  <si>
    <t>Ｓ．６３．１１．１</t>
    <phoneticPr fontId="3"/>
  </si>
  <si>
    <t xml:space="preserve">Ｈ．　５．１１．１ </t>
    <phoneticPr fontId="3"/>
  </si>
  <si>
    <t>Ｓ．６３．１２．１</t>
    <phoneticPr fontId="3"/>
  </si>
  <si>
    <t xml:space="preserve">Ｈ．　５．１２．１ </t>
    <phoneticPr fontId="3"/>
  </si>
  <si>
    <t>Ｓ．６４．　１．１</t>
    <phoneticPr fontId="3"/>
  </si>
  <si>
    <t xml:space="preserve">Ｈ．　６．　１．１ </t>
    <phoneticPr fontId="3"/>
  </si>
  <si>
    <t>Ｈ．　１．　２．１</t>
    <phoneticPr fontId="3"/>
  </si>
  <si>
    <t xml:space="preserve">Ｈ．　６．　２．１ </t>
    <phoneticPr fontId="3"/>
  </si>
  <si>
    <t>Ｈ．　１．　３．１</t>
    <phoneticPr fontId="3"/>
  </si>
  <si>
    <t xml:space="preserve">Ｈ．　６．　３．１ </t>
    <phoneticPr fontId="3"/>
  </si>
  <si>
    <t>Ｈ．　１．　４．１</t>
    <phoneticPr fontId="3"/>
  </si>
  <si>
    <t xml:space="preserve">Ｈ．　６．　４．１ </t>
    <phoneticPr fontId="3"/>
  </si>
  <si>
    <t>Ｈ．　１．　５．１</t>
    <phoneticPr fontId="3"/>
  </si>
  <si>
    <t xml:space="preserve">Ｈ．　６．　５．１ </t>
    <phoneticPr fontId="3"/>
  </si>
  <si>
    <t>Ｈ．　１．　６．１</t>
    <phoneticPr fontId="3"/>
  </si>
  <si>
    <t xml:space="preserve">Ｈ．　６．　６．１ </t>
    <phoneticPr fontId="3"/>
  </si>
  <si>
    <t>Ｈ．　１．　７．１</t>
    <phoneticPr fontId="3"/>
  </si>
  <si>
    <t xml:space="preserve">Ｈ．　６．　７．１ </t>
    <phoneticPr fontId="3"/>
  </si>
  <si>
    <t>Ｈ．　１．　８．１</t>
    <phoneticPr fontId="3"/>
  </si>
  <si>
    <t xml:space="preserve">Ｈ．　６．　８．１ </t>
    <phoneticPr fontId="3"/>
  </si>
  <si>
    <t>Ｈ．　１．　９．１</t>
    <phoneticPr fontId="3"/>
  </si>
  <si>
    <t xml:space="preserve">Ｈ．　６．　９．１ </t>
    <phoneticPr fontId="3"/>
  </si>
  <si>
    <t>Ｈ．　１．１０．１</t>
    <phoneticPr fontId="3"/>
  </si>
  <si>
    <t xml:space="preserve">Ｈ．　６．１０．１ </t>
    <phoneticPr fontId="3"/>
  </si>
  <si>
    <t>Ｈ．　１．１１．１</t>
    <phoneticPr fontId="3"/>
  </si>
  <si>
    <t xml:space="preserve">Ｈ．　６．１１．１ </t>
    <phoneticPr fontId="3"/>
  </si>
  <si>
    <t>Ｈ．　１．１２．１</t>
    <phoneticPr fontId="3"/>
  </si>
  <si>
    <t xml:space="preserve">Ｈ．　６．１２．１ </t>
    <phoneticPr fontId="3"/>
  </si>
  <si>
    <t>Ｈ．　２．　１．１</t>
    <phoneticPr fontId="3"/>
  </si>
  <si>
    <t xml:space="preserve">Ｈ．　７．　１．１ </t>
    <phoneticPr fontId="3"/>
  </si>
  <si>
    <t>Ｈ．　２．　２．１</t>
    <phoneticPr fontId="3"/>
  </si>
  <si>
    <t xml:space="preserve">Ｈ．　７．　２．１ </t>
    <phoneticPr fontId="3"/>
  </si>
  <si>
    <t>Ｈ．　２．　３．１</t>
    <phoneticPr fontId="3"/>
  </si>
  <si>
    <t xml:space="preserve">Ｈ．　７．　３．１ </t>
    <phoneticPr fontId="3"/>
  </si>
  <si>
    <t>Ｈ．　２．　４．１</t>
    <phoneticPr fontId="3"/>
  </si>
  <si>
    <t xml:space="preserve">Ｈ．　７．　４．１ </t>
    <phoneticPr fontId="3"/>
  </si>
  <si>
    <t>Ｈ．　２．　５．１</t>
    <phoneticPr fontId="3"/>
  </si>
  <si>
    <t xml:space="preserve">Ｈ．　７．　５．１ </t>
    <phoneticPr fontId="3"/>
  </si>
  <si>
    <t>Ｈ．　２．　６．１</t>
    <phoneticPr fontId="3"/>
  </si>
  <si>
    <t xml:space="preserve">Ｈ．　７．　６．１ </t>
    <phoneticPr fontId="3"/>
  </si>
  <si>
    <t>Ｈ．　２．　７．１</t>
    <phoneticPr fontId="3"/>
  </si>
  <si>
    <t xml:space="preserve">Ｈ．　７．　７．１ </t>
    <phoneticPr fontId="3"/>
  </si>
  <si>
    <t>Ｈ．　２．　８．１</t>
    <phoneticPr fontId="3"/>
  </si>
  <si>
    <t xml:space="preserve">Ｈ．　７．　８．１ </t>
    <phoneticPr fontId="3"/>
  </si>
  <si>
    <t>Ｈ．　２．　９．１</t>
    <phoneticPr fontId="3"/>
  </si>
  <si>
    <t xml:space="preserve">Ｈ．　７．　９．１ </t>
    <phoneticPr fontId="3"/>
  </si>
  <si>
    <t xml:space="preserve">Ｈ．　７．国　調 </t>
    <rPh sb="5" eb="6">
      <t>クニ</t>
    </rPh>
    <rPh sb="7" eb="8">
      <t>チョウ</t>
    </rPh>
    <phoneticPr fontId="3"/>
  </si>
  <si>
    <t xml:space="preserve">Ｈ．１２．国　調 </t>
    <rPh sb="5" eb="6">
      <t>クニ</t>
    </rPh>
    <rPh sb="7" eb="8">
      <t>チョウ</t>
    </rPh>
    <phoneticPr fontId="3"/>
  </si>
  <si>
    <t xml:space="preserve">Ｈ．　７．１１．１ </t>
    <phoneticPr fontId="3"/>
  </si>
  <si>
    <t xml:space="preserve">Ｈ．１２．１１．１ </t>
    <phoneticPr fontId="3"/>
  </si>
  <si>
    <t xml:space="preserve">Ｈ．　７．１２．１ </t>
    <phoneticPr fontId="3"/>
  </si>
  <si>
    <t xml:space="preserve">Ｈ．１２．１２．１ </t>
    <phoneticPr fontId="3"/>
  </si>
  <si>
    <t xml:space="preserve">Ｈ．　８．　１．１ </t>
    <phoneticPr fontId="3"/>
  </si>
  <si>
    <t xml:space="preserve">Ｈ．１３．　１．１ </t>
    <phoneticPr fontId="3"/>
  </si>
  <si>
    <t xml:space="preserve">Ｈ．　８．　２．１ </t>
    <phoneticPr fontId="3"/>
  </si>
  <si>
    <t xml:space="preserve">Ｈ．１３．　２．１ </t>
    <phoneticPr fontId="3"/>
  </si>
  <si>
    <t xml:space="preserve">Ｈ．　８．　３．１ </t>
    <phoneticPr fontId="3"/>
  </si>
  <si>
    <t xml:space="preserve">Ｈ．１３．　３．１ </t>
    <phoneticPr fontId="3"/>
  </si>
  <si>
    <t xml:space="preserve">Ｈ．　８．　４．１ </t>
    <phoneticPr fontId="3"/>
  </si>
  <si>
    <t xml:space="preserve">Ｈ．１３．　４．１ </t>
    <phoneticPr fontId="3"/>
  </si>
  <si>
    <t xml:space="preserve">Ｈ．　８．　５．１ </t>
    <phoneticPr fontId="3"/>
  </si>
  <si>
    <t xml:space="preserve">Ｈ．１３．　５．１ </t>
    <phoneticPr fontId="3"/>
  </si>
  <si>
    <t xml:space="preserve">Ｈ．　８．　６．１ </t>
    <phoneticPr fontId="3"/>
  </si>
  <si>
    <t xml:space="preserve">Ｈ．１３．　６．１ </t>
    <phoneticPr fontId="3"/>
  </si>
  <si>
    <t xml:space="preserve">Ｈ．　８．　７．１ </t>
    <phoneticPr fontId="3"/>
  </si>
  <si>
    <t xml:space="preserve">Ｈ．１３．　７．１ </t>
    <phoneticPr fontId="3"/>
  </si>
  <si>
    <t xml:space="preserve">Ｈ．　８．　８．１ </t>
    <phoneticPr fontId="3"/>
  </si>
  <si>
    <t xml:space="preserve">Ｈ．１３．　８．１ </t>
    <phoneticPr fontId="3"/>
  </si>
  <si>
    <t xml:space="preserve">Ｈ．　８．　９．１ </t>
    <phoneticPr fontId="3"/>
  </si>
  <si>
    <t xml:space="preserve">Ｈ．１３．　９．１ </t>
    <phoneticPr fontId="3"/>
  </si>
  <si>
    <t xml:space="preserve">Ｈ．　８．１０．１ </t>
    <phoneticPr fontId="3"/>
  </si>
  <si>
    <t xml:space="preserve">Ｈ．１３．１０．１ </t>
    <phoneticPr fontId="3"/>
  </si>
  <si>
    <t xml:space="preserve">Ｈ．　８．１１．１ </t>
    <phoneticPr fontId="3"/>
  </si>
  <si>
    <t xml:space="preserve">Ｈ．１３．１１．１ </t>
    <phoneticPr fontId="3"/>
  </si>
  <si>
    <t xml:space="preserve">Ｈ．　８．１２．１ </t>
    <phoneticPr fontId="3"/>
  </si>
  <si>
    <t xml:space="preserve">Ｈ．１３．１２．１ </t>
    <phoneticPr fontId="3"/>
  </si>
  <si>
    <t xml:space="preserve">Ｈ．　９．　１．１ </t>
    <phoneticPr fontId="3"/>
  </si>
  <si>
    <t xml:space="preserve">Ｈ．１４．　１．１ </t>
  </si>
  <si>
    <t xml:space="preserve">Ｈ．　９．　２．１ </t>
    <phoneticPr fontId="3"/>
  </si>
  <si>
    <t xml:space="preserve">Ｈ．１４．　２．１ </t>
  </si>
  <si>
    <t xml:space="preserve">Ｈ．　９．　３．１ </t>
    <phoneticPr fontId="3"/>
  </si>
  <si>
    <t xml:space="preserve">Ｈ．１４．　３．１ </t>
  </si>
  <si>
    <t xml:space="preserve">Ｈ．　９．　４．１ </t>
    <phoneticPr fontId="3"/>
  </si>
  <si>
    <t xml:space="preserve">Ｈ．１４．　４．１ </t>
  </si>
  <si>
    <t xml:space="preserve">Ｈ．　９．　５．１ </t>
    <phoneticPr fontId="3"/>
  </si>
  <si>
    <t xml:space="preserve">Ｈ．１４．　５．１ </t>
  </si>
  <si>
    <t xml:space="preserve">Ｈ．　９．　６．１ </t>
    <phoneticPr fontId="3"/>
  </si>
  <si>
    <t xml:space="preserve">Ｈ．１４．　６．１ </t>
  </si>
  <si>
    <t xml:space="preserve">Ｈ．　９．　７．１ </t>
    <phoneticPr fontId="3"/>
  </si>
  <si>
    <t xml:space="preserve">Ｈ．１４．　７．１ </t>
  </si>
  <si>
    <t xml:space="preserve">Ｈ．　９．　８．１ </t>
    <phoneticPr fontId="3"/>
  </si>
  <si>
    <t xml:space="preserve">Ｈ．１４．　８．１ </t>
  </si>
  <si>
    <t xml:space="preserve">Ｈ．　９．　９．１ </t>
    <phoneticPr fontId="3"/>
  </si>
  <si>
    <t xml:space="preserve">Ｈ．１４．　９．１ </t>
  </si>
  <si>
    <t xml:space="preserve">Ｈ．　９．１０．１ </t>
    <phoneticPr fontId="3"/>
  </si>
  <si>
    <t xml:space="preserve">Ｈ．１４．１０．１ </t>
    <phoneticPr fontId="3"/>
  </si>
  <si>
    <t xml:space="preserve">Ｈ．　９．１１．１ </t>
    <phoneticPr fontId="3"/>
  </si>
  <si>
    <t xml:space="preserve">Ｈ．１４．１１．１ </t>
    <phoneticPr fontId="3"/>
  </si>
  <si>
    <t xml:space="preserve">Ｈ．　９．１２．１ </t>
    <phoneticPr fontId="3"/>
  </si>
  <si>
    <t xml:space="preserve">Ｈ．１４．１２．１ </t>
    <phoneticPr fontId="3"/>
  </si>
  <si>
    <t xml:space="preserve">Ｈ．１０．　１．１ </t>
    <phoneticPr fontId="3"/>
  </si>
  <si>
    <t xml:space="preserve">Ｈ．１５．　１．１ </t>
    <phoneticPr fontId="3"/>
  </si>
  <si>
    <t xml:space="preserve">Ｈ．１０．　２．１ </t>
    <phoneticPr fontId="3"/>
  </si>
  <si>
    <t xml:space="preserve">Ｈ．１５．　２．１ </t>
    <phoneticPr fontId="3"/>
  </si>
  <si>
    <t xml:space="preserve">Ｈ．１０．　３．１ </t>
    <phoneticPr fontId="3"/>
  </si>
  <si>
    <t xml:space="preserve">Ｈ．１５．　３．１ </t>
  </si>
  <si>
    <t xml:space="preserve">Ｈ．１０．　４．１ </t>
    <phoneticPr fontId="3"/>
  </si>
  <si>
    <t xml:space="preserve">Ｈ．１５．　４．１ </t>
  </si>
  <si>
    <t xml:space="preserve">Ｈ．１０．　５．１ </t>
    <phoneticPr fontId="3"/>
  </si>
  <si>
    <t xml:space="preserve">Ｈ．１５．　５．１ </t>
  </si>
  <si>
    <t xml:space="preserve">Ｈ．１０．　６．１ </t>
    <phoneticPr fontId="3"/>
  </si>
  <si>
    <t xml:space="preserve">Ｈ．１５．　６．１ </t>
  </si>
  <si>
    <t xml:space="preserve">Ｈ．１０．　７．１ </t>
    <phoneticPr fontId="3"/>
  </si>
  <si>
    <t xml:space="preserve">Ｈ．１５．　７．１ </t>
  </si>
  <si>
    <t xml:space="preserve">Ｈ．１０．　８．１ </t>
    <phoneticPr fontId="3"/>
  </si>
  <si>
    <t xml:space="preserve">Ｈ．１５．　８．１ </t>
  </si>
  <si>
    <t xml:space="preserve">Ｈ．１０．　９．１ </t>
    <phoneticPr fontId="3"/>
  </si>
  <si>
    <t xml:space="preserve">Ｈ．１５．　９．１ </t>
  </si>
  <si>
    <t xml:space="preserve">Ｈ．１０．１０．１ </t>
    <phoneticPr fontId="3"/>
  </si>
  <si>
    <t xml:space="preserve">Ｈ．１５．１０．１ </t>
  </si>
  <si>
    <t xml:space="preserve">Ｈ．１０．１１．１ </t>
    <phoneticPr fontId="3"/>
  </si>
  <si>
    <t xml:space="preserve">Ｈ．１５．１１．１ </t>
  </si>
  <si>
    <t xml:space="preserve">Ｈ．１０．１２．１ </t>
    <phoneticPr fontId="3"/>
  </si>
  <si>
    <t xml:space="preserve">Ｈ．１５．１２．１ </t>
  </si>
  <si>
    <t xml:space="preserve">Ｈ．１１．　１．１ </t>
    <phoneticPr fontId="3"/>
  </si>
  <si>
    <t xml:space="preserve">Ｈ．１６．　１．１ </t>
  </si>
  <si>
    <t xml:space="preserve">Ｈ．１１．　２．１ </t>
    <phoneticPr fontId="3"/>
  </si>
  <si>
    <t xml:space="preserve">Ｈ．１６．　２．１ </t>
  </si>
  <si>
    <t xml:space="preserve">Ｈ．１１．　３．１ </t>
    <phoneticPr fontId="3"/>
  </si>
  <si>
    <t xml:space="preserve">Ｈ．１６．　３．１ </t>
  </si>
  <si>
    <t xml:space="preserve">Ｈ．１１．　４．１ </t>
    <phoneticPr fontId="3"/>
  </si>
  <si>
    <t xml:space="preserve">Ｈ．１６．　４．１ </t>
  </si>
  <si>
    <t xml:space="preserve">Ｈ．１１．　５．１ </t>
    <phoneticPr fontId="3"/>
  </si>
  <si>
    <t xml:space="preserve">Ｈ．１６．　５．１ </t>
  </si>
  <si>
    <t xml:space="preserve">Ｈ．１１．　６．１ </t>
    <phoneticPr fontId="3"/>
  </si>
  <si>
    <t xml:space="preserve">Ｈ．１６．　６．１ </t>
  </si>
  <si>
    <t xml:space="preserve">Ｈ．１１．　７．１ </t>
    <phoneticPr fontId="3"/>
  </si>
  <si>
    <t xml:space="preserve">Ｈ．１６．　７．１ </t>
  </si>
  <si>
    <t xml:space="preserve">Ｈ．１１．　８．１ </t>
    <phoneticPr fontId="3"/>
  </si>
  <si>
    <t xml:space="preserve">Ｈ．１６．　８．１ </t>
  </si>
  <si>
    <t xml:space="preserve">Ｈ．１１．　９．１ </t>
    <phoneticPr fontId="3"/>
  </si>
  <si>
    <t xml:space="preserve">Ｈ．１６．　９．１ </t>
  </si>
  <si>
    <t xml:space="preserve">Ｈ．１１．１０．１ </t>
    <phoneticPr fontId="3"/>
  </si>
  <si>
    <t xml:space="preserve">Ｈ．１６．１０．１ </t>
  </si>
  <si>
    <t xml:space="preserve">Ｈ．１１．１１．１ </t>
    <phoneticPr fontId="3"/>
  </si>
  <si>
    <t xml:space="preserve">Ｈ．１６．１１．１ </t>
  </si>
  <si>
    <t xml:space="preserve">Ｈ．１１．１２．１ </t>
    <phoneticPr fontId="3"/>
  </si>
  <si>
    <t xml:space="preserve">Ｈ．１６．１２．１ </t>
  </si>
  <si>
    <t xml:space="preserve">Ｈ．１２．　１．１ </t>
    <phoneticPr fontId="3"/>
  </si>
  <si>
    <t xml:space="preserve">Ｈ．１７．　１．１ </t>
    <phoneticPr fontId="3"/>
  </si>
  <si>
    <t xml:space="preserve">Ｈ．１２．　２．１ </t>
    <phoneticPr fontId="3"/>
  </si>
  <si>
    <t xml:space="preserve">Ｈ．１７．　２．１ </t>
    <phoneticPr fontId="3"/>
  </si>
  <si>
    <t xml:space="preserve">Ｈ．１２．　３．１ </t>
    <phoneticPr fontId="3"/>
  </si>
  <si>
    <t xml:space="preserve">Ｈ．１７．　３．１ </t>
    <phoneticPr fontId="3"/>
  </si>
  <si>
    <t xml:space="preserve">Ｈ．１２．　４．１ </t>
    <phoneticPr fontId="3"/>
  </si>
  <si>
    <t xml:space="preserve">Ｈ．１７．　４．１ </t>
    <phoneticPr fontId="3"/>
  </si>
  <si>
    <t xml:space="preserve">Ｈ．１２．　５．１ </t>
    <phoneticPr fontId="3"/>
  </si>
  <si>
    <t xml:space="preserve">Ｈ．１７．　５．１ </t>
    <phoneticPr fontId="3"/>
  </si>
  <si>
    <t xml:space="preserve">Ｈ．１２．　６．１ </t>
    <phoneticPr fontId="3"/>
  </si>
  <si>
    <t xml:space="preserve">Ｈ．１７．　６．１ </t>
    <phoneticPr fontId="3"/>
  </si>
  <si>
    <t xml:space="preserve">Ｈ．１２．　７．１ </t>
    <phoneticPr fontId="3"/>
  </si>
  <si>
    <t xml:space="preserve">Ｈ．１７．　７．１ </t>
    <phoneticPr fontId="3"/>
  </si>
  <si>
    <t xml:space="preserve">Ｈ．１２．　８．１ </t>
    <phoneticPr fontId="3"/>
  </si>
  <si>
    <t xml:space="preserve">Ｈ．１７．　８．１ </t>
    <phoneticPr fontId="3"/>
  </si>
  <si>
    <t xml:space="preserve">Ｈ．１２．　９．１ </t>
    <phoneticPr fontId="3"/>
  </si>
  <si>
    <t xml:space="preserve">Ｈ．１７．　９．１ </t>
    <phoneticPr fontId="3"/>
  </si>
  <si>
    <t xml:space="preserve">Ｈ．１７．国　調 </t>
    <phoneticPr fontId="3"/>
  </si>
  <si>
    <t xml:space="preserve">Ｈ．２２．国　調 </t>
    <rPh sb="5" eb="6">
      <t>クニ</t>
    </rPh>
    <rPh sb="7" eb="8">
      <t>チョウ</t>
    </rPh>
    <phoneticPr fontId="3"/>
  </si>
  <si>
    <t xml:space="preserve">Ｈ．１７．１１．１ </t>
    <phoneticPr fontId="3"/>
  </si>
  <si>
    <t xml:space="preserve">Ｈ．２２．１１．１ </t>
  </si>
  <si>
    <t xml:space="preserve">Ｈ．１７．１２．１ </t>
    <phoneticPr fontId="3"/>
  </si>
  <si>
    <t xml:space="preserve">Ｈ．２２．１２．１ </t>
  </si>
  <si>
    <t xml:space="preserve">Ｈ．１８．　１．１ </t>
    <phoneticPr fontId="3"/>
  </si>
  <si>
    <t xml:space="preserve">Ｈ．２３．　１．１ </t>
  </si>
  <si>
    <t xml:space="preserve">Ｈ．１８．　２．１ </t>
    <phoneticPr fontId="3"/>
  </si>
  <si>
    <t xml:space="preserve">Ｈ．２３．　２．１ </t>
  </si>
  <si>
    <t xml:space="preserve">Ｈ．１８．　３．１ </t>
    <phoneticPr fontId="3"/>
  </si>
  <si>
    <t xml:space="preserve">Ｈ．２３．　３．１ </t>
  </si>
  <si>
    <t xml:space="preserve">Ｈ．１８．　４．１ </t>
    <phoneticPr fontId="3"/>
  </si>
  <si>
    <t xml:space="preserve">Ｈ．２３．　４．１ </t>
    <phoneticPr fontId="3"/>
  </si>
  <si>
    <t xml:space="preserve">Ｈ．１８．　５．１ </t>
    <phoneticPr fontId="3"/>
  </si>
  <si>
    <t xml:space="preserve">Ｈ．２３．　５．１ </t>
    <phoneticPr fontId="3"/>
  </si>
  <si>
    <t xml:space="preserve">Ｈ．１８．　６．１ </t>
    <phoneticPr fontId="3"/>
  </si>
  <si>
    <t xml:space="preserve">Ｈ．２３．　６．１ </t>
    <phoneticPr fontId="3"/>
  </si>
  <si>
    <t xml:space="preserve">Ｈ．１８．　７．１ </t>
    <phoneticPr fontId="3"/>
  </si>
  <si>
    <t xml:space="preserve">Ｈ．２３．　７．１ </t>
    <phoneticPr fontId="3"/>
  </si>
  <si>
    <t xml:space="preserve">Ｈ．１８．　８．１ </t>
    <phoneticPr fontId="3"/>
  </si>
  <si>
    <t xml:space="preserve">Ｈ．２３．　８．１ </t>
    <phoneticPr fontId="3"/>
  </si>
  <si>
    <t xml:space="preserve">Ｈ．１８．　９．１ </t>
    <phoneticPr fontId="3"/>
  </si>
  <si>
    <t xml:space="preserve">Ｈ．２３．　９．１ </t>
    <phoneticPr fontId="3"/>
  </si>
  <si>
    <t xml:space="preserve">Ｈ．１８．１０．１ </t>
    <phoneticPr fontId="3"/>
  </si>
  <si>
    <t xml:space="preserve">Ｈ．２３．１０．１ </t>
    <phoneticPr fontId="3"/>
  </si>
  <si>
    <t xml:space="preserve">Ｈ．１８．１１．１ </t>
    <phoneticPr fontId="3"/>
  </si>
  <si>
    <t xml:space="preserve">Ｈ．２３．１１．１ </t>
    <phoneticPr fontId="3"/>
  </si>
  <si>
    <t xml:space="preserve">Ｈ．１８．１２．１ </t>
    <phoneticPr fontId="3"/>
  </si>
  <si>
    <t xml:space="preserve">Ｈ．２３．１２．１ </t>
    <phoneticPr fontId="3"/>
  </si>
  <si>
    <t xml:space="preserve">Ｈ．１９．　１．１ </t>
    <phoneticPr fontId="3"/>
  </si>
  <si>
    <t xml:space="preserve">Ｈ．２４．　１．１ </t>
    <phoneticPr fontId="3"/>
  </si>
  <si>
    <t xml:space="preserve">Ｈ．１９．　２．１ </t>
    <phoneticPr fontId="3"/>
  </si>
  <si>
    <t xml:space="preserve">Ｈ．２４．　２．１ </t>
    <phoneticPr fontId="3"/>
  </si>
  <si>
    <t xml:space="preserve">Ｈ．１９．　３．１ </t>
    <phoneticPr fontId="3"/>
  </si>
  <si>
    <t xml:space="preserve">Ｈ．２４．　３．１ </t>
    <phoneticPr fontId="3"/>
  </si>
  <si>
    <t xml:space="preserve">Ｈ．１９．　４．１ </t>
    <phoneticPr fontId="3"/>
  </si>
  <si>
    <t xml:space="preserve">Ｈ．２４．　４．１ </t>
  </si>
  <si>
    <t xml:space="preserve">Ｈ．１９．　５．１ </t>
    <phoneticPr fontId="3"/>
  </si>
  <si>
    <t xml:space="preserve">Ｈ．２４．　５．１ </t>
  </si>
  <si>
    <t xml:space="preserve">Ｈ．１９．　６．１ </t>
    <phoneticPr fontId="3"/>
  </si>
  <si>
    <t xml:space="preserve">Ｈ．２４．　６．１ </t>
  </si>
  <si>
    <t xml:space="preserve">Ｈ．１９．　７．１ </t>
    <phoneticPr fontId="3"/>
  </si>
  <si>
    <t xml:space="preserve">Ｈ．２４．　７．１ </t>
  </si>
  <si>
    <t xml:space="preserve">Ｈ．１９．　８．１ </t>
    <phoneticPr fontId="3"/>
  </si>
  <si>
    <t xml:space="preserve">Ｈ．２４．　８．１ </t>
  </si>
  <si>
    <t xml:space="preserve">Ｈ．１９．　９．１ </t>
    <phoneticPr fontId="3"/>
  </si>
  <si>
    <t xml:space="preserve">Ｈ．２４．　９．１ </t>
  </si>
  <si>
    <t xml:space="preserve">Ｈ．１９．１０．１ </t>
    <phoneticPr fontId="3"/>
  </si>
  <si>
    <t xml:space="preserve">Ｈ．２４．１０．１ </t>
  </si>
  <si>
    <t xml:space="preserve">Ｈ．１９．１１．１ </t>
    <phoneticPr fontId="3"/>
  </si>
  <si>
    <t xml:space="preserve">Ｈ．２４．１１．１ </t>
  </si>
  <si>
    <t xml:space="preserve">Ｈ．１９．１２．１ </t>
    <phoneticPr fontId="3"/>
  </si>
  <si>
    <t xml:space="preserve">Ｈ．２４．１２．１ </t>
  </si>
  <si>
    <t xml:space="preserve">Ｈ．２０．　１．１ </t>
    <phoneticPr fontId="3"/>
  </si>
  <si>
    <t xml:space="preserve">Ｈ．２５．　１．１ </t>
    <phoneticPr fontId="3"/>
  </si>
  <si>
    <t xml:space="preserve">Ｈ．２０．　２．１ </t>
    <phoneticPr fontId="3"/>
  </si>
  <si>
    <t xml:space="preserve">Ｈ．２５．　２．１ </t>
    <phoneticPr fontId="3"/>
  </si>
  <si>
    <t xml:space="preserve">Ｈ．２０．　３．１ </t>
    <phoneticPr fontId="3"/>
  </si>
  <si>
    <t xml:space="preserve">Ｈ．２５．　３．１ </t>
    <phoneticPr fontId="3"/>
  </si>
  <si>
    <t xml:space="preserve">Ｈ．２０．　４．１ </t>
    <phoneticPr fontId="3"/>
  </si>
  <si>
    <t xml:space="preserve">Ｈ．２５．　４．１ </t>
    <phoneticPr fontId="3"/>
  </si>
  <si>
    <t xml:space="preserve">Ｈ．２０．　５．１ </t>
    <phoneticPr fontId="3"/>
  </si>
  <si>
    <t xml:space="preserve">Ｈ．２５．　５．１ </t>
    <phoneticPr fontId="3"/>
  </si>
  <si>
    <t xml:space="preserve">Ｈ．２０．　６．１ </t>
    <phoneticPr fontId="3"/>
  </si>
  <si>
    <t xml:space="preserve">Ｈ．２５．　６．１ </t>
    <phoneticPr fontId="3"/>
  </si>
  <si>
    <t xml:space="preserve">Ｈ．２０．　７．１ </t>
    <phoneticPr fontId="3"/>
  </si>
  <si>
    <t xml:space="preserve">Ｈ．２５．　７．１ </t>
    <phoneticPr fontId="3"/>
  </si>
  <si>
    <t xml:space="preserve">Ｈ．２０．　８．１ </t>
    <phoneticPr fontId="3"/>
  </si>
  <si>
    <t xml:space="preserve">Ｈ．２５．　８．１ </t>
    <phoneticPr fontId="3"/>
  </si>
  <si>
    <t xml:space="preserve">Ｈ．２０．　９．１ </t>
    <phoneticPr fontId="3"/>
  </si>
  <si>
    <t xml:space="preserve">Ｈ．２５．　９．１ </t>
    <phoneticPr fontId="3"/>
  </si>
  <si>
    <t xml:space="preserve">Ｈ．２０．１０．１ </t>
    <phoneticPr fontId="3"/>
  </si>
  <si>
    <t xml:space="preserve">Ｈ．２５．１０．１ </t>
    <phoneticPr fontId="3"/>
  </si>
  <si>
    <t xml:space="preserve">Ｈ．２０．１１．１ </t>
    <phoneticPr fontId="3"/>
  </si>
  <si>
    <t xml:space="preserve">Ｈ．２５．１１．１ </t>
    <phoneticPr fontId="3"/>
  </si>
  <si>
    <t xml:space="preserve">Ｈ．２０．１２．１ </t>
    <phoneticPr fontId="3"/>
  </si>
  <si>
    <t xml:space="preserve">Ｈ．２５．１２．１ </t>
    <phoneticPr fontId="3"/>
  </si>
  <si>
    <t xml:space="preserve">Ｈ．２１．　１．１ </t>
    <phoneticPr fontId="3"/>
  </si>
  <si>
    <t xml:space="preserve">Ｈ．２６．　１．１ </t>
    <phoneticPr fontId="3"/>
  </si>
  <si>
    <t xml:space="preserve">Ｈ．２１．　２．１ </t>
    <phoneticPr fontId="3"/>
  </si>
  <si>
    <t xml:space="preserve">Ｈ．２６．　２．１ </t>
    <phoneticPr fontId="3"/>
  </si>
  <si>
    <t xml:space="preserve">Ｈ．２１．　３．１ </t>
    <phoneticPr fontId="3"/>
  </si>
  <si>
    <t xml:space="preserve">Ｈ．２６．　３．１ </t>
    <phoneticPr fontId="3"/>
  </si>
  <si>
    <t xml:space="preserve">Ｈ．２１．　４．１ </t>
  </si>
  <si>
    <t xml:space="preserve">Ｈ．２６．　４．１ </t>
    <phoneticPr fontId="3"/>
  </si>
  <si>
    <t xml:space="preserve">Ｈ．２１．　５．１ </t>
  </si>
  <si>
    <t xml:space="preserve">Ｈ．２６．　５．１ </t>
    <phoneticPr fontId="3"/>
  </si>
  <si>
    <t xml:space="preserve">Ｈ．２１．　６．１ </t>
  </si>
  <si>
    <t xml:space="preserve">Ｈ．２６．　６．１ </t>
    <phoneticPr fontId="3"/>
  </si>
  <si>
    <t xml:space="preserve">Ｈ．２１．　７．１ </t>
  </si>
  <si>
    <t xml:space="preserve">Ｈ．２６．　７．１ </t>
    <phoneticPr fontId="3"/>
  </si>
  <si>
    <t xml:space="preserve">Ｈ．２１．　８．１ </t>
  </si>
  <si>
    <t xml:space="preserve">Ｈ．２６．　８．１ </t>
    <phoneticPr fontId="3"/>
  </si>
  <si>
    <t xml:space="preserve">Ｈ．２１．　９．１ </t>
  </si>
  <si>
    <t xml:space="preserve">Ｈ．２６．　９．１ </t>
    <phoneticPr fontId="3"/>
  </si>
  <si>
    <t xml:space="preserve">Ｈ．２１．１０．１ </t>
  </si>
  <si>
    <t xml:space="preserve">Ｈ．２６．１０．１ </t>
    <phoneticPr fontId="3"/>
  </si>
  <si>
    <t xml:space="preserve">Ｈ．２１．１１．１ </t>
  </si>
  <si>
    <t xml:space="preserve">Ｈ．２６．１１．１ </t>
    <phoneticPr fontId="3"/>
  </si>
  <si>
    <t xml:space="preserve">Ｈ．２１．１２．１ </t>
  </si>
  <si>
    <t xml:space="preserve">Ｈ．２６．１２．１ </t>
    <phoneticPr fontId="3"/>
  </si>
  <si>
    <t xml:space="preserve">Ｈ．２２．　１．１ </t>
  </si>
  <si>
    <t xml:space="preserve">Ｈ．２７．　１．１ </t>
    <phoneticPr fontId="3"/>
  </si>
  <si>
    <t xml:space="preserve">Ｈ．２２．　２．１ </t>
  </si>
  <si>
    <t xml:space="preserve">Ｈ．２７．　２．１ </t>
    <phoneticPr fontId="3"/>
  </si>
  <si>
    <t xml:space="preserve">Ｈ．２２．　３．１ </t>
  </si>
  <si>
    <t xml:space="preserve">Ｈ．２７．　３．１ </t>
    <phoneticPr fontId="3"/>
  </si>
  <si>
    <t xml:space="preserve">Ｈ．２２．　４．１ </t>
    <phoneticPr fontId="3"/>
  </si>
  <si>
    <t xml:space="preserve">Ｈ．２７．　４．１ </t>
    <phoneticPr fontId="3"/>
  </si>
  <si>
    <t xml:space="preserve">Ｈ．２２．　５．１ </t>
  </si>
  <si>
    <t xml:space="preserve">Ｈ．２７．　５．１ </t>
    <phoneticPr fontId="3"/>
  </si>
  <si>
    <t xml:space="preserve">Ｈ．２２．　６．１ </t>
  </si>
  <si>
    <t xml:space="preserve">Ｈ．２７．　６．１ </t>
    <phoneticPr fontId="3"/>
  </si>
  <si>
    <t xml:space="preserve">Ｈ．２２．　７．１ </t>
  </si>
  <si>
    <t xml:space="preserve">Ｈ．２７．　７．１ </t>
    <phoneticPr fontId="3"/>
  </si>
  <si>
    <t xml:space="preserve">Ｈ．２２．　８．１ </t>
  </si>
  <si>
    <t xml:space="preserve">Ｈ．２７．　８．１ </t>
    <phoneticPr fontId="3"/>
  </si>
  <si>
    <t xml:space="preserve">Ｈ．２２．　９．１ </t>
  </si>
  <si>
    <t xml:space="preserve">Ｈ．２７．　９．１ </t>
    <phoneticPr fontId="3"/>
  </si>
  <si>
    <t xml:space="preserve">Ｈ．２７．国　調 </t>
    <rPh sb="5" eb="6">
      <t>クニ</t>
    </rPh>
    <rPh sb="7" eb="8">
      <t>チョウ</t>
    </rPh>
    <phoneticPr fontId="3"/>
  </si>
  <si>
    <t xml:space="preserve">Ｒ．　２．国　調 </t>
    <rPh sb="5" eb="6">
      <t>クニ</t>
    </rPh>
    <rPh sb="7" eb="8">
      <t>チョウ</t>
    </rPh>
    <phoneticPr fontId="3"/>
  </si>
  <si>
    <t xml:space="preserve">Ｈ．２７　１１．１ </t>
    <phoneticPr fontId="3"/>
  </si>
  <si>
    <t xml:space="preserve">Ｒ．　２．１１．１ </t>
    <phoneticPr fontId="3"/>
  </si>
  <si>
    <t xml:space="preserve">Ｈ．２７　１２．１ </t>
    <phoneticPr fontId="3"/>
  </si>
  <si>
    <t xml:space="preserve">Ｒ．　２．１２．１ </t>
    <phoneticPr fontId="3"/>
  </si>
  <si>
    <t xml:space="preserve">Ｈ．２８．　１．１ </t>
    <phoneticPr fontId="3"/>
  </si>
  <si>
    <t xml:space="preserve">Ｈ．２８．　２．１ </t>
    <phoneticPr fontId="3"/>
  </si>
  <si>
    <t xml:space="preserve">Ｈ．２８．　３．１ </t>
    <phoneticPr fontId="3"/>
  </si>
  <si>
    <t xml:space="preserve">Ｈ．２８．　４．１ </t>
    <phoneticPr fontId="3"/>
  </si>
  <si>
    <t xml:space="preserve">Ｈ．２８．　５．１ </t>
    <phoneticPr fontId="3"/>
  </si>
  <si>
    <t xml:space="preserve">Ｈ．２８．　６．１ </t>
    <phoneticPr fontId="3"/>
  </si>
  <si>
    <t xml:space="preserve">Ｈ．２８．　７．１ </t>
    <phoneticPr fontId="3"/>
  </si>
  <si>
    <t xml:space="preserve">Ｈ．２８．　８．１ </t>
    <phoneticPr fontId="3"/>
  </si>
  <si>
    <t xml:space="preserve">Ｈ．２８．　９．１ </t>
    <phoneticPr fontId="3"/>
  </si>
  <si>
    <t xml:space="preserve">Ｈ．２８．１０．１ </t>
    <phoneticPr fontId="3"/>
  </si>
  <si>
    <t xml:space="preserve">Ｈ．２８．１１．１ </t>
    <phoneticPr fontId="3"/>
  </si>
  <si>
    <t xml:space="preserve">Ｈ．２８．１２．１ </t>
    <phoneticPr fontId="3"/>
  </si>
  <si>
    <t xml:space="preserve">Ｈ．２９．　１．１ </t>
    <phoneticPr fontId="3"/>
  </si>
  <si>
    <t xml:space="preserve">Ｈ．２９．　２．１ </t>
    <phoneticPr fontId="3"/>
  </si>
  <si>
    <t xml:space="preserve">Ｈ．２９．　３．１ </t>
    <phoneticPr fontId="3"/>
  </si>
  <si>
    <t xml:space="preserve">Ｈ．２９．　４．１ </t>
    <phoneticPr fontId="3"/>
  </si>
  <si>
    <t xml:space="preserve">Ｈ．２９．　５．１ </t>
    <phoneticPr fontId="3"/>
  </si>
  <si>
    <t xml:space="preserve">Ｈ．２９．　６．１ </t>
    <phoneticPr fontId="3"/>
  </si>
  <si>
    <t xml:space="preserve">Ｈ．２９．　７．１ </t>
    <phoneticPr fontId="3"/>
  </si>
  <si>
    <t xml:space="preserve">Ｈ．２９．　８．１ </t>
    <phoneticPr fontId="3"/>
  </si>
  <si>
    <t xml:space="preserve">Ｈ．２９．　９．１ </t>
    <phoneticPr fontId="3"/>
  </si>
  <si>
    <t xml:space="preserve">Ｈ．２９．１０．１ </t>
    <phoneticPr fontId="3"/>
  </si>
  <si>
    <t xml:space="preserve">Ｈ．２９．１１．１ </t>
    <phoneticPr fontId="3"/>
  </si>
  <si>
    <t xml:space="preserve">Ｈ．２９．１２．１ </t>
    <phoneticPr fontId="3"/>
  </si>
  <si>
    <t xml:space="preserve">Ｈ．３０．　１．１ </t>
    <phoneticPr fontId="3"/>
  </si>
  <si>
    <t xml:space="preserve">Ｈ．３０．　２．１ </t>
    <phoneticPr fontId="3"/>
  </si>
  <si>
    <t xml:space="preserve">Ｈ．３０．　３．１ </t>
    <phoneticPr fontId="3"/>
  </si>
  <si>
    <t xml:space="preserve">Ｈ．３０．　４．１ </t>
    <phoneticPr fontId="3"/>
  </si>
  <si>
    <t xml:space="preserve">Ｈ．３０．　５．１ </t>
    <phoneticPr fontId="3"/>
  </si>
  <si>
    <t xml:space="preserve">Ｈ．３０．　６．１ </t>
    <phoneticPr fontId="3"/>
  </si>
  <si>
    <t xml:space="preserve">Ｈ．３０．　７．１ </t>
    <phoneticPr fontId="3"/>
  </si>
  <si>
    <t xml:space="preserve">Ｈ．３０．　８．１ </t>
    <phoneticPr fontId="3"/>
  </si>
  <si>
    <t xml:space="preserve">Ｈ．３０．　９．１ </t>
    <phoneticPr fontId="3"/>
  </si>
  <si>
    <t xml:space="preserve">Ｈ．３０．１０．１ </t>
    <phoneticPr fontId="3"/>
  </si>
  <si>
    <t xml:space="preserve">Ｈ．３０．１１．１ </t>
    <phoneticPr fontId="3"/>
  </si>
  <si>
    <t xml:space="preserve">Ｈ．３０．１２．１ </t>
    <phoneticPr fontId="3"/>
  </si>
  <si>
    <t xml:space="preserve">Ｈ．３１．　１．１ </t>
    <phoneticPr fontId="3"/>
  </si>
  <si>
    <t xml:space="preserve">Ｈ．３１．　２．１ </t>
    <phoneticPr fontId="3"/>
  </si>
  <si>
    <t xml:space="preserve">Ｈ．３１．　３．１ </t>
    <phoneticPr fontId="3"/>
  </si>
  <si>
    <t xml:space="preserve">Ｈ．３１．　４．１ </t>
    <phoneticPr fontId="3"/>
  </si>
  <si>
    <t xml:space="preserve">Ｒ．　１．　５．１ </t>
    <phoneticPr fontId="3"/>
  </si>
  <si>
    <t xml:space="preserve">Ｒ．　１．　６．１ </t>
    <phoneticPr fontId="3"/>
  </si>
  <si>
    <t xml:space="preserve">Ｒ．　１．　７．１ </t>
    <phoneticPr fontId="3"/>
  </si>
  <si>
    <t xml:space="preserve">Ｒ．　１．　８．１ </t>
    <phoneticPr fontId="3"/>
  </si>
  <si>
    <t xml:space="preserve">Ｒ．　１．　９．１ </t>
    <phoneticPr fontId="3"/>
  </si>
  <si>
    <t xml:space="preserve">Ｒ．　１．１０．１ </t>
    <phoneticPr fontId="3"/>
  </si>
  <si>
    <t xml:space="preserve">Ｒ．　１．１１．１ </t>
    <phoneticPr fontId="3"/>
  </si>
  <si>
    <t xml:space="preserve">Ｒ．　１．１２．１ </t>
    <phoneticPr fontId="3"/>
  </si>
  <si>
    <t xml:space="preserve">Ｒ．　２．　１．１ </t>
    <phoneticPr fontId="3"/>
  </si>
  <si>
    <t xml:space="preserve">Ｒ．　２．　２．１ </t>
    <phoneticPr fontId="3"/>
  </si>
  <si>
    <t xml:space="preserve">Ｒ．　２．　３．１ </t>
    <phoneticPr fontId="3"/>
  </si>
  <si>
    <t xml:space="preserve">Ｒ．　２．　４．１ </t>
    <phoneticPr fontId="3"/>
  </si>
  <si>
    <t xml:space="preserve">Ｒ．　２．　５．１ </t>
    <phoneticPr fontId="3"/>
  </si>
  <si>
    <t xml:space="preserve">Ｒ．　２．　６．１ </t>
    <phoneticPr fontId="3"/>
  </si>
  <si>
    <t xml:space="preserve">Ｒ．　２．　７．１ </t>
    <phoneticPr fontId="3"/>
  </si>
  <si>
    <t xml:space="preserve">Ｒ．　２．　８．１ </t>
    <phoneticPr fontId="3"/>
  </si>
  <si>
    <t xml:space="preserve">Ｒ．　２．　９．１ </t>
    <phoneticPr fontId="3"/>
  </si>
  <si>
    <t>推計人口</t>
    <rPh sb="0" eb="2">
      <t>スイケイ</t>
    </rPh>
    <rPh sb="2" eb="4">
      <t>ジンコウ</t>
    </rPh>
    <phoneticPr fontId="3"/>
  </si>
  <si>
    <t>　　2.令和3年11月30日に令和2年国勢調査結果（確報）が公表されました。</t>
    <phoneticPr fontId="3"/>
  </si>
  <si>
    <t>（単位　 世帯、人）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</si>
</sst>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0_);[Red]\(0\)"/>
    <numFmt numFmtId="178" formatCode="#,##0_-"/>
    <numFmt numFmtId="179" formatCode="&quot;・&quot;&quot;・&quot;&quot;・&quot;"/>
    <numFmt numFmtId="180" formatCode="###,###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7" fillId="0" borderId="0" xfId="2" applyFont="1" applyAlignment="1" applyProtection="1">
      <alignment vertical="center"/>
    </xf>
    <xf numFmtId="0" fontId="4" fillId="0" borderId="1" xfId="0" applyFont="1" applyBorder="1"/>
    <xf numFmtId="176" fontId="4" fillId="0" borderId="1" xfId="0" applyNumberFormat="1" applyFont="1" applyBorder="1"/>
    <xf numFmtId="177" fontId="4" fillId="0" borderId="1" xfId="0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176" fontId="4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78" fontId="9" fillId="0" borderId="0" xfId="0" applyNumberFormat="1" applyFont="1" applyAlignment="1">
      <alignment vertical="center"/>
    </xf>
    <xf numFmtId="179" fontId="9" fillId="0" borderId="10" xfId="0" applyNumberFormat="1" applyFont="1" applyBorder="1" applyAlignment="1">
      <alignment horizontal="right" vertical="center"/>
    </xf>
    <xf numFmtId="178" fontId="9" fillId="0" borderId="10" xfId="0" applyNumberFormat="1" applyFont="1" applyBorder="1" applyAlignment="1">
      <alignment vertical="center"/>
    </xf>
    <xf numFmtId="178" fontId="9" fillId="0" borderId="1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178" fontId="9" fillId="0" borderId="0" xfId="0" applyNumberFormat="1" applyFont="1" applyBorder="1" applyAlignment="1">
      <alignment vertical="center"/>
    </xf>
    <xf numFmtId="178" fontId="9" fillId="0" borderId="0" xfId="0" applyNumberFormat="1" applyFont="1" applyFill="1" applyAlignment="1">
      <alignment vertical="center"/>
    </xf>
    <xf numFmtId="180" fontId="9" fillId="0" borderId="0" xfId="0" applyNumberFormat="1" applyFont="1" applyAlignment="1">
      <alignment vertical="center"/>
    </xf>
    <xf numFmtId="180" fontId="9" fillId="0" borderId="10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78" fontId="9" fillId="0" borderId="0" xfId="3" applyNumberFormat="1" applyFont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178" fontId="9" fillId="0" borderId="0" xfId="4" applyNumberFormat="1" applyFont="1" applyAlignment="1">
      <alignment horizontal="right" vertical="center"/>
    </xf>
    <xf numFmtId="178" fontId="9" fillId="0" borderId="0" xfId="5" applyNumberFormat="1" applyFont="1" applyAlignment="1">
      <alignment horizontal="right" vertical="center"/>
    </xf>
    <xf numFmtId="38" fontId="9" fillId="0" borderId="0" xfId="5" applyFont="1" applyAlignment="1">
      <alignment horizontal="right" vertical="center"/>
    </xf>
    <xf numFmtId="38" fontId="9" fillId="0" borderId="0" xfId="5" applyFont="1" applyAlignment="1">
      <alignment vertical="center"/>
    </xf>
    <xf numFmtId="0" fontId="8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177" fontId="4" fillId="0" borderId="1" xfId="0" applyNumberFormat="1" applyFont="1" applyFill="1" applyBorder="1" applyAlignment="1">
      <alignment horizontal="right"/>
    </xf>
    <xf numFmtId="176" fontId="4" fillId="0" borderId="1" xfId="0" applyNumberFormat="1" applyFont="1" applyFill="1" applyBorder="1"/>
    <xf numFmtId="0" fontId="4" fillId="0" borderId="1" xfId="0" applyFont="1" applyFill="1" applyBorder="1"/>
    <xf numFmtId="0" fontId="4" fillId="0" borderId="0" xfId="0" applyFont="1" applyFill="1" applyAlignment="1"/>
    <xf numFmtId="0" fontId="7" fillId="0" borderId="0" xfId="2" applyFont="1" applyFill="1" applyAlignment="1" applyProtection="1">
      <alignment vertical="center"/>
    </xf>
    <xf numFmtId="0" fontId="5" fillId="0" borderId="0" xfId="0" applyFont="1" applyFill="1" applyAlignment="1"/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176" fontId="4" fillId="0" borderId="0" xfId="1" applyNumberFormat="1" applyFont="1" applyBorder="1" applyAlignment="1">
      <alignment horizontal="right"/>
    </xf>
    <xf numFmtId="0" fontId="12" fillId="0" borderId="0" xfId="2" applyFont="1" applyFill="1" applyAlignment="1" applyProtection="1">
      <alignment vertical="center"/>
    </xf>
    <xf numFmtId="176" fontId="2" fillId="0" borderId="0" xfId="0" applyNumberFormat="1" applyFont="1" applyFill="1"/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right" vertical="center"/>
    </xf>
  </cellXfs>
  <cellStyles count="6">
    <cellStyle name="ハイパーリンク" xfId="2" builtinId="8"/>
    <cellStyle name="桁区切り" xfId="1" builtinId="6"/>
    <cellStyle name="桁区切り 2" xfId="3"/>
    <cellStyle name="桁区切り 3" xfId="5"/>
    <cellStyle name="桁区切り 4" xf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view="pageBreakPreview" zoomScale="170" zoomScaleNormal="100" zoomScaleSheetLayoutView="170" workbookViewId="0">
      <selection activeCell="C2" sqref="C2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8" ht="19.2" x14ac:dyDescent="0.25">
      <c r="A1" s="44" t="s">
        <v>687</v>
      </c>
      <c r="B1" s="44"/>
    </row>
    <row r="2" spans="1:8" ht="15" customHeight="1" x14ac:dyDescent="0.15">
      <c r="A2" s="46"/>
      <c r="B2" s="46"/>
      <c r="C2" s="46"/>
      <c r="D2" s="46"/>
      <c r="E2" s="46"/>
      <c r="G2" s="47" t="s">
        <v>689</v>
      </c>
    </row>
    <row r="3" spans="1:8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8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8" x14ac:dyDescent="0.15">
      <c r="A5" s="56">
        <v>7</v>
      </c>
      <c r="B5" s="56">
        <v>1</v>
      </c>
      <c r="C5" s="57">
        <v>186167</v>
      </c>
      <c r="D5" s="57">
        <v>387395</v>
      </c>
      <c r="E5" s="57">
        <v>178948</v>
      </c>
      <c r="F5" s="57">
        <v>208447</v>
      </c>
      <c r="G5" s="57">
        <f>D5-'R6'!D16</f>
        <v>-434</v>
      </c>
    </row>
    <row r="6" spans="1:8" x14ac:dyDescent="0.15">
      <c r="A6" s="56"/>
      <c r="B6" s="56">
        <v>2</v>
      </c>
      <c r="C6" s="57">
        <v>185948</v>
      </c>
      <c r="D6" s="57">
        <v>386941</v>
      </c>
      <c r="E6" s="57">
        <v>178719</v>
      </c>
      <c r="F6" s="57">
        <v>208222</v>
      </c>
      <c r="G6" s="57">
        <f t="shared" ref="G6" si="0">D6-D5</f>
        <v>-454</v>
      </c>
    </row>
    <row r="7" spans="1:8" ht="12" customHeight="1" x14ac:dyDescent="0.15">
      <c r="A7" s="56"/>
      <c r="B7" s="56">
        <v>3</v>
      </c>
      <c r="C7" s="57">
        <v>185590</v>
      </c>
      <c r="D7" s="57">
        <v>386275</v>
      </c>
      <c r="E7" s="57">
        <v>178433</v>
      </c>
      <c r="F7" s="57">
        <v>207842</v>
      </c>
      <c r="G7" s="57">
        <v>-666</v>
      </c>
    </row>
    <row r="8" spans="1:8" x14ac:dyDescent="0.15">
      <c r="A8" s="56"/>
      <c r="B8" s="56">
        <v>4</v>
      </c>
      <c r="C8" s="57">
        <v>185695</v>
      </c>
      <c r="D8" s="57">
        <v>385105</v>
      </c>
      <c r="E8" s="57">
        <v>177802</v>
      </c>
      <c r="F8" s="57">
        <v>207303</v>
      </c>
      <c r="G8" s="57">
        <v>-1170</v>
      </c>
    </row>
    <row r="9" spans="1:8" x14ac:dyDescent="0.15">
      <c r="A9" s="56"/>
      <c r="B9" s="56">
        <v>5</v>
      </c>
      <c r="C9" s="57">
        <v>186453</v>
      </c>
      <c r="D9" s="57">
        <v>385255</v>
      </c>
      <c r="E9" s="57">
        <v>177920</v>
      </c>
      <c r="F9" s="57">
        <v>207335</v>
      </c>
      <c r="G9" s="57">
        <v>150</v>
      </c>
    </row>
    <row r="10" spans="1:8" x14ac:dyDescent="0.15">
      <c r="A10" s="56"/>
      <c r="B10" s="56">
        <v>6</v>
      </c>
      <c r="C10" s="57">
        <v>186388</v>
      </c>
      <c r="D10" s="57">
        <f>SUM(E10:F10)</f>
        <v>384828</v>
      </c>
      <c r="E10" s="57">
        <v>177759</v>
      </c>
      <c r="F10" s="57">
        <v>207069</v>
      </c>
      <c r="G10" s="57">
        <v>-427</v>
      </c>
    </row>
    <row r="11" spans="1:8" x14ac:dyDescent="0.15">
      <c r="A11" s="56"/>
      <c r="B11" s="56">
        <v>7</v>
      </c>
      <c r="C11" s="57">
        <v>186438</v>
      </c>
      <c r="D11" s="57">
        <v>384600</v>
      </c>
      <c r="E11" s="57">
        <v>177665</v>
      </c>
      <c r="F11" s="57">
        <v>206935</v>
      </c>
      <c r="G11" s="57">
        <v>-228</v>
      </c>
    </row>
    <row r="12" spans="1:8" x14ac:dyDescent="0.15">
      <c r="A12" s="56"/>
      <c r="B12" s="56">
        <v>8</v>
      </c>
      <c r="C12" s="57">
        <v>186376</v>
      </c>
      <c r="D12" s="57">
        <v>384215</v>
      </c>
      <c r="E12" s="57">
        <v>177501</v>
      </c>
      <c r="F12" s="57">
        <v>206714</v>
      </c>
      <c r="G12" s="57">
        <v>-385</v>
      </c>
      <c r="H12" s="69"/>
    </row>
    <row r="13" spans="1:8" x14ac:dyDescent="0.15">
      <c r="A13" s="56"/>
      <c r="B13" s="56">
        <v>9</v>
      </c>
      <c r="C13" s="57">
        <v>186091</v>
      </c>
      <c r="D13" s="57">
        <v>383662</v>
      </c>
      <c r="E13" s="57">
        <v>177256</v>
      </c>
      <c r="F13" s="57">
        <v>206406</v>
      </c>
      <c r="G13" s="57">
        <v>-553</v>
      </c>
      <c r="H13" s="69"/>
    </row>
    <row r="14" spans="1:8" x14ac:dyDescent="0.15">
      <c r="A14" s="56"/>
      <c r="B14" s="56">
        <v>10</v>
      </c>
      <c r="C14" s="57">
        <v>186140</v>
      </c>
      <c r="D14" s="57">
        <v>383418</v>
      </c>
      <c r="E14" s="57">
        <v>177152</v>
      </c>
      <c r="F14" s="57">
        <v>206266</v>
      </c>
      <c r="G14" s="57">
        <v>-244</v>
      </c>
    </row>
    <row r="15" spans="1:8" x14ac:dyDescent="0.15">
      <c r="A15" s="56"/>
      <c r="B15" s="56">
        <v>11</v>
      </c>
      <c r="C15" s="57"/>
      <c r="D15" s="57"/>
      <c r="E15" s="57"/>
      <c r="F15" s="57"/>
      <c r="G15" s="57"/>
    </row>
    <row r="16" spans="1:8" x14ac:dyDescent="0.15">
      <c r="A16" s="56"/>
      <c r="B16" s="56">
        <v>12</v>
      </c>
      <c r="C16" s="57"/>
      <c r="D16" s="57"/>
      <c r="E16" s="57"/>
      <c r="F16" s="57"/>
      <c r="G16" s="57"/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8"/>
      <c r="B22" s="68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zoomScale="120" zoomScaleNormal="120" workbookViewId="0">
      <selection activeCell="I21" sqref="I21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21"/>
      <c r="K4" s="22" t="s">
        <v>14</v>
      </c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141</v>
      </c>
      <c r="B6" s="26">
        <v>134783</v>
      </c>
      <c r="C6" s="26">
        <f>D6+E6</f>
        <v>450194</v>
      </c>
      <c r="D6" s="26">
        <v>214005</v>
      </c>
      <c r="E6" s="26">
        <v>236189</v>
      </c>
      <c r="G6" s="25" t="s">
        <v>142</v>
      </c>
      <c r="H6" s="26">
        <v>143448</v>
      </c>
      <c r="I6" s="26">
        <f>J6+K6</f>
        <v>447091</v>
      </c>
      <c r="J6" s="26">
        <v>211295</v>
      </c>
      <c r="K6" s="26">
        <v>235796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143</v>
      </c>
      <c r="B8" s="26">
        <v>135002</v>
      </c>
      <c r="C8" s="26">
        <f t="shared" ref="C8:C71" si="0">D8+E8</f>
        <v>450358</v>
      </c>
      <c r="D8" s="26">
        <v>214122</v>
      </c>
      <c r="E8" s="26">
        <v>236236</v>
      </c>
      <c r="G8" s="25" t="s">
        <v>144</v>
      </c>
      <c r="H8" s="26">
        <v>143603</v>
      </c>
      <c r="I8" s="26">
        <f t="shared" ref="I8:I71" si="1">J8+K8</f>
        <v>447304</v>
      </c>
      <c r="J8" s="26">
        <v>211452</v>
      </c>
      <c r="K8" s="26">
        <v>235852</v>
      </c>
    </row>
    <row r="9" spans="1:11" ht="11.25" customHeight="1" x14ac:dyDescent="0.2">
      <c r="A9" s="25" t="s">
        <v>145</v>
      </c>
      <c r="B9" s="26">
        <v>135142</v>
      </c>
      <c r="C9" s="26">
        <f t="shared" si="0"/>
        <v>450387</v>
      </c>
      <c r="D9" s="26">
        <v>214139</v>
      </c>
      <c r="E9" s="26">
        <v>236248</v>
      </c>
      <c r="G9" s="25" t="s">
        <v>146</v>
      </c>
      <c r="H9" s="26">
        <v>143860</v>
      </c>
      <c r="I9" s="26">
        <f t="shared" si="1"/>
        <v>447540</v>
      </c>
      <c r="J9" s="26">
        <v>211595</v>
      </c>
      <c r="K9" s="26">
        <v>235945</v>
      </c>
    </row>
    <row r="10" spans="1:11" ht="11.25" customHeight="1" x14ac:dyDescent="0.2">
      <c r="A10" s="25" t="s">
        <v>147</v>
      </c>
      <c r="B10" s="26">
        <v>135117</v>
      </c>
      <c r="C10" s="26">
        <f t="shared" si="0"/>
        <v>450348</v>
      </c>
      <c r="D10" s="26">
        <v>214146</v>
      </c>
      <c r="E10" s="26">
        <v>236202</v>
      </c>
      <c r="G10" s="25" t="s">
        <v>148</v>
      </c>
      <c r="H10" s="26">
        <v>143986</v>
      </c>
      <c r="I10" s="26">
        <f t="shared" si="1"/>
        <v>447897</v>
      </c>
      <c r="J10" s="26">
        <v>211805</v>
      </c>
      <c r="K10" s="26">
        <v>236092</v>
      </c>
    </row>
    <row r="11" spans="1:11" ht="7.5" customHeight="1" x14ac:dyDescent="0.2">
      <c r="A11" s="25"/>
      <c r="B11" s="26"/>
      <c r="C11" s="26"/>
      <c r="D11" s="26"/>
      <c r="E11" s="26"/>
      <c r="G11" s="25"/>
      <c r="H11" s="26"/>
      <c r="I11" s="26"/>
      <c r="J11" s="26"/>
      <c r="K11" s="26"/>
    </row>
    <row r="12" spans="1:11" ht="11.25" customHeight="1" x14ac:dyDescent="0.2">
      <c r="A12" s="25" t="s">
        <v>149</v>
      </c>
      <c r="B12" s="26">
        <v>135096</v>
      </c>
      <c r="C12" s="26">
        <f t="shared" si="0"/>
        <v>450349</v>
      </c>
      <c r="D12" s="26">
        <v>214162</v>
      </c>
      <c r="E12" s="26">
        <v>236187</v>
      </c>
      <c r="G12" s="25" t="s">
        <v>150</v>
      </c>
      <c r="H12" s="26">
        <v>144055</v>
      </c>
      <c r="I12" s="26">
        <f t="shared" si="1"/>
        <v>448047</v>
      </c>
      <c r="J12" s="26">
        <v>211880</v>
      </c>
      <c r="K12" s="26">
        <v>236167</v>
      </c>
    </row>
    <row r="13" spans="1:11" ht="11.25" customHeight="1" x14ac:dyDescent="0.2">
      <c r="A13" s="25" t="s">
        <v>151</v>
      </c>
      <c r="B13" s="26">
        <v>134974</v>
      </c>
      <c r="C13" s="26">
        <f t="shared" si="0"/>
        <v>450261</v>
      </c>
      <c r="D13" s="26">
        <v>214160</v>
      </c>
      <c r="E13" s="26">
        <v>236101</v>
      </c>
      <c r="G13" s="25" t="s">
        <v>152</v>
      </c>
      <c r="H13" s="26">
        <v>143823</v>
      </c>
      <c r="I13" s="26">
        <f t="shared" si="1"/>
        <v>447889</v>
      </c>
      <c r="J13" s="26">
        <v>211828</v>
      </c>
      <c r="K13" s="26">
        <v>236061</v>
      </c>
    </row>
    <row r="14" spans="1:11" ht="11.25" customHeight="1" x14ac:dyDescent="0.2">
      <c r="A14" s="25" t="s">
        <v>153</v>
      </c>
      <c r="B14" s="26">
        <v>134039</v>
      </c>
      <c r="C14" s="26">
        <f t="shared" si="0"/>
        <v>447114</v>
      </c>
      <c r="D14" s="26">
        <v>212543</v>
      </c>
      <c r="E14" s="26">
        <v>234571</v>
      </c>
      <c r="G14" s="25" t="s">
        <v>154</v>
      </c>
      <c r="H14" s="26">
        <v>142708</v>
      </c>
      <c r="I14" s="26">
        <f t="shared" si="1"/>
        <v>445133</v>
      </c>
      <c r="J14" s="26">
        <v>210323</v>
      </c>
      <c r="K14" s="26">
        <v>234810</v>
      </c>
    </row>
    <row r="15" spans="1:11" ht="11.25" customHeight="1" x14ac:dyDescent="0.2">
      <c r="A15" s="25" t="s">
        <v>155</v>
      </c>
      <c r="B15" s="26">
        <v>135406</v>
      </c>
      <c r="C15" s="26">
        <f t="shared" si="0"/>
        <v>448671</v>
      </c>
      <c r="D15" s="26">
        <v>213076</v>
      </c>
      <c r="E15" s="26">
        <v>235595</v>
      </c>
      <c r="G15" s="25" t="s">
        <v>156</v>
      </c>
      <c r="H15" s="26">
        <v>144846</v>
      </c>
      <c r="I15" s="26">
        <f t="shared" si="1"/>
        <v>447541</v>
      </c>
      <c r="J15" s="26">
        <v>211404</v>
      </c>
      <c r="K15" s="26">
        <v>236137</v>
      </c>
    </row>
    <row r="16" spans="1:11" ht="11.25" customHeight="1" x14ac:dyDescent="0.2">
      <c r="A16" s="25" t="s">
        <v>157</v>
      </c>
      <c r="B16" s="26">
        <v>135830</v>
      </c>
      <c r="C16" s="26">
        <f t="shared" si="0"/>
        <v>448994</v>
      </c>
      <c r="D16" s="26">
        <v>213158</v>
      </c>
      <c r="E16" s="26">
        <v>235836</v>
      </c>
      <c r="G16" s="25" t="s">
        <v>158</v>
      </c>
      <c r="H16" s="26">
        <v>145181</v>
      </c>
      <c r="I16" s="26">
        <f t="shared" si="1"/>
        <v>447879</v>
      </c>
      <c r="J16" s="26">
        <v>211577</v>
      </c>
      <c r="K16" s="26">
        <v>236302</v>
      </c>
    </row>
    <row r="17" spans="1:11" ht="11.25" customHeight="1" x14ac:dyDescent="0.2">
      <c r="A17" s="25" t="s">
        <v>159</v>
      </c>
      <c r="B17" s="26">
        <v>135992</v>
      </c>
      <c r="C17" s="26">
        <f t="shared" si="0"/>
        <v>449458</v>
      </c>
      <c r="D17" s="26">
        <v>213369</v>
      </c>
      <c r="E17" s="26">
        <v>236089</v>
      </c>
      <c r="G17" s="25" t="s">
        <v>160</v>
      </c>
      <c r="H17" s="26">
        <v>145428</v>
      </c>
      <c r="I17" s="26">
        <f t="shared" si="1"/>
        <v>448194</v>
      </c>
      <c r="J17" s="26">
        <v>211793</v>
      </c>
      <c r="K17" s="26">
        <v>236401</v>
      </c>
    </row>
    <row r="18" spans="1:11" ht="11.25" customHeight="1" x14ac:dyDescent="0.2">
      <c r="A18" s="25" t="s">
        <v>161</v>
      </c>
      <c r="B18" s="26">
        <v>135924</v>
      </c>
      <c r="C18" s="26">
        <f t="shared" si="0"/>
        <v>449189</v>
      </c>
      <c r="D18" s="26">
        <v>213187</v>
      </c>
      <c r="E18" s="26">
        <v>236002</v>
      </c>
      <c r="G18" s="25" t="s">
        <v>162</v>
      </c>
      <c r="H18" s="26">
        <v>145506</v>
      </c>
      <c r="I18" s="26">
        <f t="shared" si="1"/>
        <v>448444</v>
      </c>
      <c r="J18" s="26">
        <v>211950</v>
      </c>
      <c r="K18" s="26">
        <v>236494</v>
      </c>
    </row>
    <row r="19" spans="1:11" ht="11.25" customHeight="1" x14ac:dyDescent="0.2">
      <c r="A19" s="25" t="s">
        <v>163</v>
      </c>
      <c r="B19" s="26">
        <v>135896</v>
      </c>
      <c r="C19" s="26">
        <f t="shared" si="0"/>
        <v>449246</v>
      </c>
      <c r="D19" s="26">
        <v>213248</v>
      </c>
      <c r="E19" s="26">
        <v>235998</v>
      </c>
      <c r="G19" s="25" t="s">
        <v>164</v>
      </c>
      <c r="H19" s="26">
        <v>145585</v>
      </c>
      <c r="I19" s="26">
        <f t="shared" si="1"/>
        <v>448878</v>
      </c>
      <c r="J19" s="26">
        <v>212173</v>
      </c>
      <c r="K19" s="26">
        <v>236705</v>
      </c>
    </row>
    <row r="20" spans="1:11" ht="11.25" customHeight="1" x14ac:dyDescent="0.2">
      <c r="A20" s="25" t="s">
        <v>165</v>
      </c>
      <c r="B20" s="26">
        <v>135910</v>
      </c>
      <c r="C20" s="26">
        <f t="shared" si="0"/>
        <v>449370</v>
      </c>
      <c r="D20" s="26">
        <v>213337</v>
      </c>
      <c r="E20" s="26">
        <v>236033</v>
      </c>
      <c r="G20" s="25" t="s">
        <v>166</v>
      </c>
      <c r="H20" s="26">
        <v>145806</v>
      </c>
      <c r="I20" s="26">
        <f t="shared" si="1"/>
        <v>449321</v>
      </c>
      <c r="J20" s="26">
        <v>212423</v>
      </c>
      <c r="K20" s="26">
        <v>236898</v>
      </c>
    </row>
    <row r="21" spans="1:11" ht="11.25" customHeight="1" x14ac:dyDescent="0.2">
      <c r="A21" s="25" t="s">
        <v>167</v>
      </c>
      <c r="B21" s="26">
        <v>135958</v>
      </c>
      <c r="C21" s="26">
        <f t="shared" si="0"/>
        <v>449350</v>
      </c>
      <c r="D21" s="26">
        <v>213353</v>
      </c>
      <c r="E21" s="26">
        <v>235997</v>
      </c>
      <c r="G21" s="25" t="s">
        <v>168</v>
      </c>
      <c r="H21" s="26">
        <v>146015</v>
      </c>
      <c r="I21" s="26">
        <f t="shared" si="1"/>
        <v>449618</v>
      </c>
      <c r="J21" s="26">
        <v>212591</v>
      </c>
      <c r="K21" s="26">
        <v>237027</v>
      </c>
    </row>
    <row r="22" spans="1:11" ht="11.25" customHeight="1" x14ac:dyDescent="0.2">
      <c r="A22" s="25" t="s">
        <v>169</v>
      </c>
      <c r="B22" s="26">
        <v>136068</v>
      </c>
      <c r="C22" s="26">
        <f t="shared" si="0"/>
        <v>449548</v>
      </c>
      <c r="D22" s="26">
        <v>213489</v>
      </c>
      <c r="E22" s="26">
        <v>236059</v>
      </c>
      <c r="G22" s="25" t="s">
        <v>170</v>
      </c>
      <c r="H22" s="26">
        <v>146086</v>
      </c>
      <c r="I22" s="26">
        <f t="shared" si="1"/>
        <v>449768</v>
      </c>
      <c r="J22" s="26">
        <v>212650</v>
      </c>
      <c r="K22" s="26">
        <v>237118</v>
      </c>
    </row>
    <row r="23" spans="1:11" ht="11.25" customHeight="1" x14ac:dyDescent="0.2">
      <c r="A23" s="25" t="s">
        <v>171</v>
      </c>
      <c r="B23" s="26">
        <v>136036</v>
      </c>
      <c r="C23" s="26">
        <f t="shared" si="0"/>
        <v>449667</v>
      </c>
      <c r="D23" s="26">
        <v>213566</v>
      </c>
      <c r="E23" s="26">
        <v>236101</v>
      </c>
      <c r="G23" s="25" t="s">
        <v>172</v>
      </c>
      <c r="H23" s="26">
        <v>146157</v>
      </c>
      <c r="I23" s="26">
        <f t="shared" si="1"/>
        <v>450050</v>
      </c>
      <c r="J23" s="26">
        <v>212760</v>
      </c>
      <c r="K23" s="26">
        <v>237290</v>
      </c>
    </row>
    <row r="24" spans="1:11" ht="7.5" customHeight="1" x14ac:dyDescent="0.2">
      <c r="A24" s="25"/>
      <c r="B24" s="26"/>
      <c r="C24" s="26"/>
      <c r="D24" s="26"/>
      <c r="E24" s="26"/>
      <c r="G24" s="25"/>
      <c r="H24" s="26"/>
      <c r="I24" s="26"/>
      <c r="J24" s="26"/>
      <c r="K24" s="26"/>
    </row>
    <row r="25" spans="1:11" ht="11.25" customHeight="1" x14ac:dyDescent="0.2">
      <c r="A25" s="25" t="s">
        <v>173</v>
      </c>
      <c r="B25" s="26">
        <v>136049</v>
      </c>
      <c r="C25" s="26">
        <f t="shared" si="0"/>
        <v>449783</v>
      </c>
      <c r="D25" s="26">
        <v>213627</v>
      </c>
      <c r="E25" s="26">
        <v>236156</v>
      </c>
      <c r="G25" s="25" t="s">
        <v>174</v>
      </c>
      <c r="H25" s="26">
        <v>146414</v>
      </c>
      <c r="I25" s="26">
        <f t="shared" si="1"/>
        <v>450295</v>
      </c>
      <c r="J25" s="26">
        <v>212859</v>
      </c>
      <c r="K25" s="26">
        <v>237436</v>
      </c>
    </row>
    <row r="26" spans="1:11" ht="11.25" customHeight="1" x14ac:dyDescent="0.2">
      <c r="A26" s="25" t="s">
        <v>175</v>
      </c>
      <c r="B26" s="26">
        <v>135909</v>
      </c>
      <c r="C26" s="26">
        <f t="shared" si="0"/>
        <v>449738</v>
      </c>
      <c r="D26" s="26">
        <v>213627</v>
      </c>
      <c r="E26" s="26">
        <v>236111</v>
      </c>
      <c r="G26" s="25" t="s">
        <v>176</v>
      </c>
      <c r="H26" s="26">
        <v>146334</v>
      </c>
      <c r="I26" s="26">
        <f t="shared" si="1"/>
        <v>450273</v>
      </c>
      <c r="J26" s="26">
        <v>212905</v>
      </c>
      <c r="K26" s="26">
        <v>237368</v>
      </c>
    </row>
    <row r="27" spans="1:11" ht="11.25" customHeight="1" x14ac:dyDescent="0.2">
      <c r="A27" s="25" t="s">
        <v>177</v>
      </c>
      <c r="B27" s="26">
        <v>134976</v>
      </c>
      <c r="C27" s="26">
        <f t="shared" si="0"/>
        <v>446907</v>
      </c>
      <c r="D27" s="26">
        <v>212192</v>
      </c>
      <c r="E27" s="26">
        <v>234715</v>
      </c>
      <c r="G27" s="25" t="s">
        <v>178</v>
      </c>
      <c r="H27" s="26">
        <v>145177</v>
      </c>
      <c r="I27" s="26">
        <f t="shared" si="1"/>
        <v>447026</v>
      </c>
      <c r="J27" s="26">
        <v>211067</v>
      </c>
      <c r="K27" s="26">
        <v>235959</v>
      </c>
    </row>
    <row r="28" spans="1:11" ht="11.25" customHeight="1" x14ac:dyDescent="0.2">
      <c r="A28" s="25" t="s">
        <v>179</v>
      </c>
      <c r="B28" s="26">
        <v>136524</v>
      </c>
      <c r="C28" s="26">
        <f t="shared" si="0"/>
        <v>448396</v>
      </c>
      <c r="D28" s="26">
        <v>212732</v>
      </c>
      <c r="E28" s="26">
        <v>235664</v>
      </c>
      <c r="G28" s="25" t="s">
        <v>180</v>
      </c>
      <c r="H28" s="26">
        <v>147153</v>
      </c>
      <c r="I28" s="26">
        <f t="shared" si="1"/>
        <v>449438</v>
      </c>
      <c r="J28" s="26">
        <v>212286</v>
      </c>
      <c r="K28" s="26">
        <v>237152</v>
      </c>
    </row>
    <row r="29" spans="1:11" ht="11.25" customHeight="1" x14ac:dyDescent="0.2">
      <c r="A29" s="25" t="s">
        <v>181</v>
      </c>
      <c r="B29" s="26">
        <v>136903</v>
      </c>
      <c r="C29" s="26">
        <f t="shared" si="0"/>
        <v>448775</v>
      </c>
      <c r="D29" s="26">
        <v>212901</v>
      </c>
      <c r="E29" s="26">
        <v>235874</v>
      </c>
      <c r="G29" s="25" t="s">
        <v>182</v>
      </c>
      <c r="H29" s="26">
        <v>147436</v>
      </c>
      <c r="I29" s="26">
        <f t="shared" si="1"/>
        <v>449692</v>
      </c>
      <c r="J29" s="26">
        <v>212399</v>
      </c>
      <c r="K29" s="26">
        <v>237293</v>
      </c>
    </row>
    <row r="30" spans="1:11" ht="11.25" customHeight="1" x14ac:dyDescent="0.2">
      <c r="A30" s="25" t="s">
        <v>183</v>
      </c>
      <c r="B30" s="26">
        <v>137057</v>
      </c>
      <c r="C30" s="26">
        <f t="shared" si="0"/>
        <v>449093</v>
      </c>
      <c r="D30" s="26">
        <v>213083</v>
      </c>
      <c r="E30" s="26">
        <v>236010</v>
      </c>
      <c r="G30" s="25" t="s">
        <v>184</v>
      </c>
      <c r="H30" s="26">
        <v>147633</v>
      </c>
      <c r="I30" s="26">
        <f t="shared" si="1"/>
        <v>449909</v>
      </c>
      <c r="J30" s="26">
        <v>212510</v>
      </c>
      <c r="K30" s="26">
        <v>237399</v>
      </c>
    </row>
    <row r="31" spans="1:11" ht="11.25" customHeight="1" x14ac:dyDescent="0.2">
      <c r="A31" s="25" t="s">
        <v>185</v>
      </c>
      <c r="B31" s="26">
        <v>137053</v>
      </c>
      <c r="C31" s="26">
        <f t="shared" si="0"/>
        <v>448982</v>
      </c>
      <c r="D31" s="26">
        <v>213065</v>
      </c>
      <c r="E31" s="26">
        <v>235917</v>
      </c>
      <c r="G31" s="25" t="s">
        <v>186</v>
      </c>
      <c r="H31" s="26">
        <v>147559</v>
      </c>
      <c r="I31" s="26">
        <f t="shared" si="1"/>
        <v>449629</v>
      </c>
      <c r="J31" s="26">
        <v>212436</v>
      </c>
      <c r="K31" s="26">
        <v>237193</v>
      </c>
    </row>
    <row r="32" spans="1:11" ht="11.25" customHeight="1" x14ac:dyDescent="0.2">
      <c r="A32" s="25" t="s">
        <v>187</v>
      </c>
      <c r="B32" s="26">
        <v>137088</v>
      </c>
      <c r="C32" s="26">
        <f t="shared" si="0"/>
        <v>449284</v>
      </c>
      <c r="D32" s="26">
        <v>213214</v>
      </c>
      <c r="E32" s="26">
        <v>236070</v>
      </c>
      <c r="G32" s="25" t="s">
        <v>188</v>
      </c>
      <c r="H32" s="26">
        <v>147588</v>
      </c>
      <c r="I32" s="26">
        <f t="shared" si="1"/>
        <v>449667</v>
      </c>
      <c r="J32" s="26">
        <v>212544</v>
      </c>
      <c r="K32" s="26">
        <v>237123</v>
      </c>
    </row>
    <row r="33" spans="1:11" ht="11.25" customHeight="1" x14ac:dyDescent="0.2">
      <c r="A33" s="25" t="s">
        <v>189</v>
      </c>
      <c r="B33" s="26">
        <v>137125</v>
      </c>
      <c r="C33" s="26">
        <f t="shared" si="0"/>
        <v>449460</v>
      </c>
      <c r="D33" s="26">
        <v>213334</v>
      </c>
      <c r="E33" s="26">
        <v>236126</v>
      </c>
      <c r="G33" s="25" t="s">
        <v>190</v>
      </c>
      <c r="H33" s="26">
        <v>147753</v>
      </c>
      <c r="I33" s="26">
        <f t="shared" si="1"/>
        <v>449780</v>
      </c>
      <c r="J33" s="26">
        <v>212611</v>
      </c>
      <c r="K33" s="26">
        <v>237169</v>
      </c>
    </row>
    <row r="34" spans="1:11" ht="11.25" customHeight="1" x14ac:dyDescent="0.2">
      <c r="A34" s="25" t="s">
        <v>191</v>
      </c>
      <c r="B34" s="26">
        <v>137252</v>
      </c>
      <c r="C34" s="26">
        <f t="shared" si="0"/>
        <v>449617</v>
      </c>
      <c r="D34" s="26">
        <v>213457</v>
      </c>
      <c r="E34" s="26">
        <v>236160</v>
      </c>
      <c r="G34" s="25" t="s">
        <v>192</v>
      </c>
      <c r="H34" s="26">
        <v>147859</v>
      </c>
      <c r="I34" s="26">
        <f t="shared" si="1"/>
        <v>449729</v>
      </c>
      <c r="J34" s="26">
        <v>212631</v>
      </c>
      <c r="K34" s="26">
        <v>237098</v>
      </c>
    </row>
    <row r="35" spans="1:11" ht="11.25" customHeight="1" x14ac:dyDescent="0.2">
      <c r="A35" s="25" t="s">
        <v>193</v>
      </c>
      <c r="B35" s="26">
        <v>137423</v>
      </c>
      <c r="C35" s="26">
        <f t="shared" si="0"/>
        <v>449575</v>
      </c>
      <c r="D35" s="26">
        <v>213456</v>
      </c>
      <c r="E35" s="26">
        <v>236119</v>
      </c>
      <c r="G35" s="25" t="s">
        <v>194</v>
      </c>
      <c r="H35" s="26">
        <v>147964</v>
      </c>
      <c r="I35" s="26">
        <f t="shared" si="1"/>
        <v>449922</v>
      </c>
      <c r="J35" s="26">
        <v>212751</v>
      </c>
      <c r="K35" s="26">
        <v>237171</v>
      </c>
    </row>
    <row r="36" spans="1:11" ht="11.25" customHeight="1" x14ac:dyDescent="0.2">
      <c r="A36" s="25" t="s">
        <v>195</v>
      </c>
      <c r="B36" s="26">
        <v>137388</v>
      </c>
      <c r="C36" s="26">
        <f t="shared" si="0"/>
        <v>449539</v>
      </c>
      <c r="D36" s="26">
        <v>213425</v>
      </c>
      <c r="E36" s="26">
        <v>236114</v>
      </c>
      <c r="G36" s="25" t="s">
        <v>196</v>
      </c>
      <c r="H36" s="26">
        <v>147980</v>
      </c>
      <c r="I36" s="26">
        <f t="shared" si="1"/>
        <v>450017</v>
      </c>
      <c r="J36" s="26">
        <v>212861</v>
      </c>
      <c r="K36" s="26">
        <v>237156</v>
      </c>
    </row>
    <row r="37" spans="1:11" ht="7.5" customHeight="1" x14ac:dyDescent="0.2">
      <c r="A37" s="25"/>
      <c r="B37" s="26"/>
      <c r="C37" s="26"/>
      <c r="D37" s="26"/>
      <c r="E37" s="26"/>
      <c r="G37" s="25"/>
      <c r="H37" s="26"/>
      <c r="I37" s="26"/>
      <c r="J37" s="26"/>
      <c r="K37" s="26"/>
    </row>
    <row r="38" spans="1:11" ht="11.25" customHeight="1" x14ac:dyDescent="0.2">
      <c r="A38" s="25" t="s">
        <v>197</v>
      </c>
      <c r="B38" s="26">
        <v>137459</v>
      </c>
      <c r="C38" s="26">
        <f t="shared" si="0"/>
        <v>449665</v>
      </c>
      <c r="D38" s="26">
        <v>213476</v>
      </c>
      <c r="E38" s="26">
        <v>236189</v>
      </c>
      <c r="G38" s="25" t="s">
        <v>198</v>
      </c>
      <c r="H38" s="26">
        <v>148102</v>
      </c>
      <c r="I38" s="26">
        <f t="shared" si="1"/>
        <v>450195</v>
      </c>
      <c r="J38" s="26">
        <v>212955</v>
      </c>
      <c r="K38" s="26">
        <v>237240</v>
      </c>
    </row>
    <row r="39" spans="1:11" ht="11.25" customHeight="1" x14ac:dyDescent="0.2">
      <c r="A39" s="25" t="s">
        <v>199</v>
      </c>
      <c r="B39" s="26">
        <v>137185</v>
      </c>
      <c r="C39" s="26">
        <f t="shared" si="0"/>
        <v>449341</v>
      </c>
      <c r="D39" s="26">
        <v>213331</v>
      </c>
      <c r="E39" s="26">
        <v>236010</v>
      </c>
      <c r="G39" s="25" t="s">
        <v>200</v>
      </c>
      <c r="H39" s="26">
        <v>148030</v>
      </c>
      <c r="I39" s="26">
        <f t="shared" si="1"/>
        <v>450212</v>
      </c>
      <c r="J39" s="26">
        <v>213008</v>
      </c>
      <c r="K39" s="26">
        <v>237204</v>
      </c>
    </row>
    <row r="40" spans="1:11" ht="11.25" customHeight="1" x14ac:dyDescent="0.2">
      <c r="A40" s="25" t="s">
        <v>201</v>
      </c>
      <c r="B40" s="26">
        <v>136112</v>
      </c>
      <c r="C40" s="26">
        <f t="shared" si="0"/>
        <v>446188</v>
      </c>
      <c r="D40" s="26">
        <v>211796</v>
      </c>
      <c r="E40" s="26">
        <v>234392</v>
      </c>
      <c r="G40" s="25" t="s">
        <v>202</v>
      </c>
      <c r="H40" s="26">
        <v>146821</v>
      </c>
      <c r="I40" s="26">
        <f t="shared" si="1"/>
        <v>446962</v>
      </c>
      <c r="J40" s="26">
        <v>211312</v>
      </c>
      <c r="K40" s="26">
        <v>235650</v>
      </c>
    </row>
    <row r="41" spans="1:11" ht="11.25" customHeight="1" x14ac:dyDescent="0.2">
      <c r="A41" s="25" t="s">
        <v>203</v>
      </c>
      <c r="B41" s="26">
        <v>137623</v>
      </c>
      <c r="C41" s="26">
        <f t="shared" si="0"/>
        <v>447767</v>
      </c>
      <c r="D41" s="26">
        <v>212366</v>
      </c>
      <c r="E41" s="26">
        <v>235401</v>
      </c>
      <c r="G41" s="25" t="s">
        <v>204</v>
      </c>
      <c r="H41" s="26">
        <v>148618</v>
      </c>
      <c r="I41" s="26">
        <f t="shared" si="1"/>
        <v>449025</v>
      </c>
      <c r="J41" s="26">
        <v>212183</v>
      </c>
      <c r="K41" s="26">
        <v>236842</v>
      </c>
    </row>
    <row r="42" spans="1:11" ht="11.25" customHeight="1" x14ac:dyDescent="0.2">
      <c r="A42" s="25" t="s">
        <v>205</v>
      </c>
      <c r="B42" s="26">
        <v>137793</v>
      </c>
      <c r="C42" s="26">
        <f t="shared" si="0"/>
        <v>447616</v>
      </c>
      <c r="D42" s="26">
        <v>212273</v>
      </c>
      <c r="E42" s="26">
        <v>235343</v>
      </c>
      <c r="G42" s="25" t="s">
        <v>206</v>
      </c>
      <c r="H42" s="26">
        <v>149031</v>
      </c>
      <c r="I42" s="26">
        <f t="shared" si="1"/>
        <v>449432</v>
      </c>
      <c r="J42" s="26">
        <v>212380</v>
      </c>
      <c r="K42" s="26">
        <v>237052</v>
      </c>
    </row>
    <row r="43" spans="1:11" ht="11.25" customHeight="1" x14ac:dyDescent="0.2">
      <c r="A43" s="25" t="s">
        <v>207</v>
      </c>
      <c r="B43" s="26">
        <v>137916</v>
      </c>
      <c r="C43" s="26">
        <f t="shared" si="0"/>
        <v>447805</v>
      </c>
      <c r="D43" s="26">
        <v>212404</v>
      </c>
      <c r="E43" s="26">
        <v>235401</v>
      </c>
      <c r="G43" s="25" t="s">
        <v>208</v>
      </c>
      <c r="H43" s="26">
        <v>149234</v>
      </c>
      <c r="I43" s="26">
        <f t="shared" si="1"/>
        <v>449623</v>
      </c>
      <c r="J43" s="26">
        <v>212510</v>
      </c>
      <c r="K43" s="26">
        <v>237113</v>
      </c>
    </row>
    <row r="44" spans="1:11" ht="11.25" customHeight="1" x14ac:dyDescent="0.2">
      <c r="A44" s="25" t="s">
        <v>209</v>
      </c>
      <c r="B44" s="26">
        <v>137903</v>
      </c>
      <c r="C44" s="26">
        <f t="shared" si="0"/>
        <v>447815</v>
      </c>
      <c r="D44" s="26">
        <v>212448</v>
      </c>
      <c r="E44" s="26">
        <v>235367</v>
      </c>
      <c r="G44" s="25" t="s">
        <v>210</v>
      </c>
      <c r="H44" s="26">
        <v>149262</v>
      </c>
      <c r="I44" s="26">
        <f t="shared" si="1"/>
        <v>449537</v>
      </c>
      <c r="J44" s="26">
        <v>212464</v>
      </c>
      <c r="K44" s="26">
        <v>237073</v>
      </c>
    </row>
    <row r="45" spans="1:11" ht="11.25" customHeight="1" x14ac:dyDescent="0.2">
      <c r="A45" s="25" t="s">
        <v>211</v>
      </c>
      <c r="B45" s="26">
        <v>137861</v>
      </c>
      <c r="C45" s="26">
        <f t="shared" si="0"/>
        <v>447837</v>
      </c>
      <c r="D45" s="26">
        <v>212478</v>
      </c>
      <c r="E45" s="26">
        <v>235359</v>
      </c>
      <c r="G45" s="25" t="s">
        <v>212</v>
      </c>
      <c r="H45" s="26">
        <v>149415</v>
      </c>
      <c r="I45" s="26">
        <f t="shared" si="1"/>
        <v>449981</v>
      </c>
      <c r="J45" s="26">
        <v>212667</v>
      </c>
      <c r="K45" s="26">
        <v>237314</v>
      </c>
    </row>
    <row r="46" spans="1:11" ht="11.25" customHeight="1" x14ac:dyDescent="0.2">
      <c r="A46" s="25" t="s">
        <v>213</v>
      </c>
      <c r="B46" s="26">
        <v>137874</v>
      </c>
      <c r="C46" s="26">
        <f t="shared" si="0"/>
        <v>447864</v>
      </c>
      <c r="D46" s="26">
        <v>212455</v>
      </c>
      <c r="E46" s="26">
        <v>235409</v>
      </c>
      <c r="G46" s="25" t="s">
        <v>214</v>
      </c>
      <c r="H46" s="26">
        <v>149601</v>
      </c>
      <c r="I46" s="26">
        <f t="shared" si="1"/>
        <v>450246</v>
      </c>
      <c r="J46" s="26">
        <v>212822</v>
      </c>
      <c r="K46" s="26">
        <v>237424</v>
      </c>
    </row>
    <row r="47" spans="1:11" ht="11.25" customHeight="1" x14ac:dyDescent="0.2">
      <c r="A47" s="25" t="s">
        <v>215</v>
      </c>
      <c r="B47" s="26">
        <v>137983</v>
      </c>
      <c r="C47" s="26">
        <f t="shared" si="0"/>
        <v>447896</v>
      </c>
      <c r="D47" s="26">
        <v>212452</v>
      </c>
      <c r="E47" s="26">
        <v>235444</v>
      </c>
      <c r="G47" s="25" t="s">
        <v>216</v>
      </c>
      <c r="H47" s="26">
        <v>149824</v>
      </c>
      <c r="I47" s="26">
        <f t="shared" si="1"/>
        <v>450411</v>
      </c>
      <c r="J47" s="26">
        <v>212928</v>
      </c>
      <c r="K47" s="26">
        <v>237483</v>
      </c>
    </row>
    <row r="48" spans="1:11" ht="11.25" customHeight="1" x14ac:dyDescent="0.2">
      <c r="A48" s="25" t="s">
        <v>217</v>
      </c>
      <c r="B48" s="26">
        <v>138164</v>
      </c>
      <c r="C48" s="26">
        <f t="shared" si="0"/>
        <v>447919</v>
      </c>
      <c r="D48" s="26">
        <v>212427</v>
      </c>
      <c r="E48" s="26">
        <v>235492</v>
      </c>
      <c r="G48" s="25" t="s">
        <v>218</v>
      </c>
      <c r="H48" s="26">
        <v>149919</v>
      </c>
      <c r="I48" s="26">
        <f t="shared" si="1"/>
        <v>450515</v>
      </c>
      <c r="J48" s="26">
        <v>212962</v>
      </c>
      <c r="K48" s="26">
        <v>237553</v>
      </c>
    </row>
    <row r="49" spans="1:11" ht="11.25" customHeight="1" x14ac:dyDescent="0.2">
      <c r="A49" s="25" t="s">
        <v>219</v>
      </c>
      <c r="B49" s="26">
        <v>138166</v>
      </c>
      <c r="C49" s="26">
        <f t="shared" si="0"/>
        <v>447981</v>
      </c>
      <c r="D49" s="26">
        <v>212440</v>
      </c>
      <c r="E49" s="26">
        <v>235541</v>
      </c>
      <c r="G49" s="25" t="s">
        <v>220</v>
      </c>
      <c r="H49" s="26">
        <v>149915</v>
      </c>
      <c r="I49" s="26">
        <f t="shared" si="1"/>
        <v>450500</v>
      </c>
      <c r="J49" s="26">
        <v>212942</v>
      </c>
      <c r="K49" s="26">
        <v>237558</v>
      </c>
    </row>
    <row r="50" spans="1:11" ht="7.5" customHeight="1" x14ac:dyDescent="0.2">
      <c r="A50" s="25"/>
      <c r="B50" s="26"/>
      <c r="C50" s="26"/>
      <c r="D50" s="26"/>
      <c r="E50" s="26"/>
      <c r="G50" s="25"/>
      <c r="H50" s="26"/>
      <c r="I50" s="26"/>
      <c r="J50" s="26"/>
      <c r="K50" s="26"/>
    </row>
    <row r="51" spans="1:11" ht="11.25" customHeight="1" x14ac:dyDescent="0.2">
      <c r="A51" s="25" t="s">
        <v>221</v>
      </c>
      <c r="B51" s="26">
        <v>138053</v>
      </c>
      <c r="C51" s="26">
        <f t="shared" si="0"/>
        <v>447697</v>
      </c>
      <c r="D51" s="26">
        <v>212275</v>
      </c>
      <c r="E51" s="26">
        <v>235422</v>
      </c>
      <c r="G51" s="25" t="s">
        <v>222</v>
      </c>
      <c r="H51" s="26">
        <v>150016</v>
      </c>
      <c r="I51" s="26">
        <f t="shared" si="1"/>
        <v>450649</v>
      </c>
      <c r="J51" s="26">
        <v>213010</v>
      </c>
      <c r="K51" s="26">
        <v>237639</v>
      </c>
    </row>
    <row r="52" spans="1:11" ht="11.25" customHeight="1" x14ac:dyDescent="0.2">
      <c r="A52" s="25" t="s">
        <v>223</v>
      </c>
      <c r="B52" s="26">
        <v>137794</v>
      </c>
      <c r="C52" s="26">
        <f t="shared" si="0"/>
        <v>447312</v>
      </c>
      <c r="D52" s="26">
        <v>212107</v>
      </c>
      <c r="E52" s="26">
        <v>235205</v>
      </c>
      <c r="G52" s="25" t="s">
        <v>224</v>
      </c>
      <c r="H52" s="26">
        <v>149947</v>
      </c>
      <c r="I52" s="26">
        <f t="shared" si="1"/>
        <v>450510</v>
      </c>
      <c r="J52" s="26">
        <v>212954</v>
      </c>
      <c r="K52" s="26">
        <v>237556</v>
      </c>
    </row>
    <row r="53" spans="1:11" ht="11.25" customHeight="1" x14ac:dyDescent="0.2">
      <c r="A53" s="25" t="s">
        <v>225</v>
      </c>
      <c r="B53" s="26">
        <v>136648</v>
      </c>
      <c r="C53" s="26">
        <f t="shared" si="0"/>
        <v>444110</v>
      </c>
      <c r="D53" s="26">
        <v>210422</v>
      </c>
      <c r="E53" s="26">
        <v>233688</v>
      </c>
      <c r="G53" s="25" t="s">
        <v>226</v>
      </c>
      <c r="H53" s="26">
        <v>148826</v>
      </c>
      <c r="I53" s="26">
        <f t="shared" si="1"/>
        <v>447183</v>
      </c>
      <c r="J53" s="26">
        <v>211078</v>
      </c>
      <c r="K53" s="26">
        <v>236105</v>
      </c>
    </row>
    <row r="54" spans="1:11" ht="11.25" customHeight="1" x14ac:dyDescent="0.2">
      <c r="A54" s="25" t="s">
        <v>227</v>
      </c>
      <c r="B54" s="26">
        <v>138160</v>
      </c>
      <c r="C54" s="26">
        <f t="shared" si="0"/>
        <v>445758</v>
      </c>
      <c r="D54" s="26">
        <v>211032</v>
      </c>
      <c r="E54" s="26">
        <v>234726</v>
      </c>
      <c r="G54" s="25" t="s">
        <v>228</v>
      </c>
      <c r="H54" s="26">
        <v>150812</v>
      </c>
      <c r="I54" s="26">
        <f t="shared" si="1"/>
        <v>449614</v>
      </c>
      <c r="J54" s="26">
        <v>212185</v>
      </c>
      <c r="K54" s="26">
        <v>237429</v>
      </c>
    </row>
    <row r="55" spans="1:11" ht="11.25" customHeight="1" x14ac:dyDescent="0.2">
      <c r="A55" s="25" t="s">
        <v>229</v>
      </c>
      <c r="B55" s="26">
        <v>138619</v>
      </c>
      <c r="C55" s="26">
        <f t="shared" si="0"/>
        <v>446237</v>
      </c>
      <c r="D55" s="26">
        <v>211107</v>
      </c>
      <c r="E55" s="26">
        <v>235130</v>
      </c>
      <c r="G55" s="25" t="s">
        <v>230</v>
      </c>
      <c r="H55" s="26">
        <v>151081</v>
      </c>
      <c r="I55" s="26">
        <f t="shared" si="1"/>
        <v>449841</v>
      </c>
      <c r="J55" s="26">
        <v>212286</v>
      </c>
      <c r="K55" s="26">
        <v>237555</v>
      </c>
    </row>
    <row r="56" spans="1:11" ht="11.25" customHeight="1" x14ac:dyDescent="0.2">
      <c r="A56" s="25" t="s">
        <v>231</v>
      </c>
      <c r="B56" s="26">
        <v>138748</v>
      </c>
      <c r="C56" s="26">
        <f t="shared" si="0"/>
        <v>446342</v>
      </c>
      <c r="D56" s="26">
        <v>211229</v>
      </c>
      <c r="E56" s="26">
        <v>235113</v>
      </c>
      <c r="G56" s="25" t="s">
        <v>232</v>
      </c>
      <c r="H56" s="26">
        <v>151239</v>
      </c>
      <c r="I56" s="26">
        <f t="shared" si="1"/>
        <v>450019</v>
      </c>
      <c r="J56" s="26">
        <v>212370</v>
      </c>
      <c r="K56" s="26">
        <v>237649</v>
      </c>
    </row>
    <row r="57" spans="1:11" ht="11.25" customHeight="1" x14ac:dyDescent="0.2">
      <c r="A57" s="25" t="s">
        <v>233</v>
      </c>
      <c r="B57" s="26">
        <v>138753</v>
      </c>
      <c r="C57" s="26">
        <f t="shared" si="0"/>
        <v>446418</v>
      </c>
      <c r="D57" s="26">
        <v>211274</v>
      </c>
      <c r="E57" s="26">
        <v>235144</v>
      </c>
      <c r="G57" s="25" t="s">
        <v>234</v>
      </c>
      <c r="H57" s="26">
        <v>151253</v>
      </c>
      <c r="I57" s="26">
        <f t="shared" si="1"/>
        <v>449970</v>
      </c>
      <c r="J57" s="26">
        <v>212353</v>
      </c>
      <c r="K57" s="26">
        <v>237617</v>
      </c>
    </row>
    <row r="58" spans="1:11" ht="11.25" customHeight="1" x14ac:dyDescent="0.2">
      <c r="A58" s="25" t="s">
        <v>235</v>
      </c>
      <c r="B58" s="26">
        <v>138849</v>
      </c>
      <c r="C58" s="26">
        <f t="shared" si="0"/>
        <v>446690</v>
      </c>
      <c r="D58" s="26">
        <v>211419</v>
      </c>
      <c r="E58" s="26">
        <v>235271</v>
      </c>
      <c r="G58" s="25" t="s">
        <v>236</v>
      </c>
      <c r="H58" s="26">
        <v>151327</v>
      </c>
      <c r="I58" s="26">
        <f t="shared" si="1"/>
        <v>450174</v>
      </c>
      <c r="J58" s="26">
        <v>212518</v>
      </c>
      <c r="K58" s="26">
        <v>237656</v>
      </c>
    </row>
    <row r="59" spans="1:11" ht="11.25" customHeight="1" x14ac:dyDescent="0.2">
      <c r="A59" s="25" t="s">
        <v>237</v>
      </c>
      <c r="B59" s="26">
        <v>138920</v>
      </c>
      <c r="C59" s="26">
        <f t="shared" si="0"/>
        <v>446897</v>
      </c>
      <c r="D59" s="26">
        <v>211534</v>
      </c>
      <c r="E59" s="26">
        <v>235363</v>
      </c>
      <c r="G59" s="25" t="s">
        <v>238</v>
      </c>
      <c r="H59" s="26">
        <v>151475</v>
      </c>
      <c r="I59" s="26">
        <f t="shared" si="1"/>
        <v>450346</v>
      </c>
      <c r="J59" s="26">
        <v>212610</v>
      </c>
      <c r="K59" s="26">
        <v>237736</v>
      </c>
    </row>
    <row r="60" spans="1:11" ht="11.25" customHeight="1" x14ac:dyDescent="0.2">
      <c r="A60" s="25" t="s">
        <v>239</v>
      </c>
      <c r="B60" s="26">
        <v>139056</v>
      </c>
      <c r="C60" s="26">
        <f t="shared" si="0"/>
        <v>446936</v>
      </c>
      <c r="D60" s="26">
        <v>211586</v>
      </c>
      <c r="E60" s="26">
        <v>235350</v>
      </c>
      <c r="G60" s="25" t="s">
        <v>240</v>
      </c>
      <c r="H60" s="26">
        <v>151702</v>
      </c>
      <c r="I60" s="26">
        <f t="shared" si="1"/>
        <v>450505</v>
      </c>
      <c r="J60" s="26">
        <v>212729</v>
      </c>
      <c r="K60" s="26">
        <v>237776</v>
      </c>
    </row>
    <row r="61" spans="1:11" ht="11.25" customHeight="1" x14ac:dyDescent="0.2">
      <c r="A61" s="25" t="s">
        <v>241</v>
      </c>
      <c r="B61" s="26">
        <v>139207</v>
      </c>
      <c r="C61" s="26">
        <f t="shared" si="0"/>
        <v>447132</v>
      </c>
      <c r="D61" s="26">
        <v>211689</v>
      </c>
      <c r="E61" s="26">
        <v>235443</v>
      </c>
      <c r="G61" s="25" t="s">
        <v>242</v>
      </c>
      <c r="H61" s="26">
        <v>151736</v>
      </c>
      <c r="I61" s="26">
        <f t="shared" si="1"/>
        <v>450529</v>
      </c>
      <c r="J61" s="26">
        <v>212700</v>
      </c>
      <c r="K61" s="26">
        <v>237829</v>
      </c>
    </row>
    <row r="62" spans="1:11" ht="11.25" customHeight="1" x14ac:dyDescent="0.2">
      <c r="A62" s="25" t="s">
        <v>243</v>
      </c>
      <c r="B62" s="26">
        <v>139314</v>
      </c>
      <c r="C62" s="26">
        <f t="shared" si="0"/>
        <v>447443</v>
      </c>
      <c r="D62" s="26">
        <v>211848</v>
      </c>
      <c r="E62" s="26">
        <v>235595</v>
      </c>
      <c r="G62" s="25" t="s">
        <v>244</v>
      </c>
      <c r="H62" s="26">
        <v>151759</v>
      </c>
      <c r="I62" s="26">
        <f t="shared" si="1"/>
        <v>450619</v>
      </c>
      <c r="J62" s="26">
        <v>212714</v>
      </c>
      <c r="K62" s="26">
        <v>237905</v>
      </c>
    </row>
    <row r="63" spans="1:11" ht="7.5" customHeight="1" x14ac:dyDescent="0.2">
      <c r="A63" s="25"/>
      <c r="B63" s="26"/>
      <c r="C63" s="26"/>
      <c r="D63" s="26"/>
      <c r="E63" s="26"/>
      <c r="G63" s="25"/>
      <c r="H63" s="26"/>
      <c r="I63" s="26"/>
      <c r="J63" s="26"/>
      <c r="K63" s="26"/>
    </row>
    <row r="64" spans="1:11" ht="11.25" customHeight="1" x14ac:dyDescent="0.2">
      <c r="A64" s="25" t="s">
        <v>245</v>
      </c>
      <c r="B64" s="26">
        <v>139363</v>
      </c>
      <c r="C64" s="26">
        <f t="shared" si="0"/>
        <v>447632</v>
      </c>
      <c r="D64" s="26">
        <v>211925</v>
      </c>
      <c r="E64" s="26">
        <v>235707</v>
      </c>
      <c r="G64" s="30" t="s">
        <v>246</v>
      </c>
      <c r="H64" s="26">
        <v>151766</v>
      </c>
      <c r="I64" s="26">
        <f t="shared" si="1"/>
        <v>450732</v>
      </c>
      <c r="J64" s="26">
        <v>212767</v>
      </c>
      <c r="K64" s="26">
        <v>237965</v>
      </c>
    </row>
    <row r="65" spans="1:11" ht="11.25" customHeight="1" x14ac:dyDescent="0.2">
      <c r="A65" s="25" t="s">
        <v>247</v>
      </c>
      <c r="B65" s="26">
        <v>139132</v>
      </c>
      <c r="C65" s="26">
        <f t="shared" si="0"/>
        <v>447744</v>
      </c>
      <c r="D65" s="26">
        <v>211798</v>
      </c>
      <c r="E65" s="26">
        <v>235946</v>
      </c>
      <c r="G65" s="30" t="s">
        <v>248</v>
      </c>
      <c r="H65" s="26">
        <v>151601</v>
      </c>
      <c r="I65" s="26">
        <f t="shared" si="1"/>
        <v>450626</v>
      </c>
      <c r="J65" s="26">
        <v>212714</v>
      </c>
      <c r="K65" s="26">
        <v>237912</v>
      </c>
    </row>
    <row r="66" spans="1:11" ht="11.25" customHeight="1" x14ac:dyDescent="0.2">
      <c r="A66" s="25" t="s">
        <v>249</v>
      </c>
      <c r="B66" s="26">
        <v>138320</v>
      </c>
      <c r="C66" s="26">
        <f t="shared" si="0"/>
        <v>444601</v>
      </c>
      <c r="D66" s="26">
        <v>210363</v>
      </c>
      <c r="E66" s="26">
        <v>234238</v>
      </c>
      <c r="G66" s="30" t="s">
        <v>250</v>
      </c>
      <c r="H66" s="26">
        <v>150189</v>
      </c>
      <c r="I66" s="26">
        <f t="shared" si="1"/>
        <v>446739</v>
      </c>
      <c r="J66" s="26">
        <v>210559</v>
      </c>
      <c r="K66" s="26">
        <v>236180</v>
      </c>
    </row>
    <row r="67" spans="1:11" ht="11.25" customHeight="1" x14ac:dyDescent="0.2">
      <c r="A67" s="25" t="s">
        <v>251</v>
      </c>
      <c r="B67" s="26">
        <v>140216</v>
      </c>
      <c r="C67" s="26">
        <f t="shared" si="0"/>
        <v>446862</v>
      </c>
      <c r="D67" s="26">
        <v>211359</v>
      </c>
      <c r="E67" s="26">
        <v>235503</v>
      </c>
      <c r="G67" s="30" t="s">
        <v>252</v>
      </c>
      <c r="H67" s="26">
        <v>152253</v>
      </c>
      <c r="I67" s="26">
        <f t="shared" si="1"/>
        <v>449513</v>
      </c>
      <c r="J67" s="26">
        <v>211863</v>
      </c>
      <c r="K67" s="26">
        <v>237650</v>
      </c>
    </row>
    <row r="68" spans="1:11" ht="11.25" customHeight="1" x14ac:dyDescent="0.2">
      <c r="A68" s="25" t="s">
        <v>253</v>
      </c>
      <c r="B68" s="26">
        <v>140572</v>
      </c>
      <c r="C68" s="26">
        <f t="shared" si="0"/>
        <v>447106</v>
      </c>
      <c r="D68" s="26">
        <v>211450</v>
      </c>
      <c r="E68" s="26">
        <v>235656</v>
      </c>
      <c r="G68" s="30" t="s">
        <v>254</v>
      </c>
      <c r="H68" s="26">
        <v>152541</v>
      </c>
      <c r="I68" s="26">
        <f t="shared" si="1"/>
        <v>449725</v>
      </c>
      <c r="J68" s="26">
        <v>211944</v>
      </c>
      <c r="K68" s="26">
        <v>237781</v>
      </c>
    </row>
    <row r="69" spans="1:11" ht="11.25" customHeight="1" x14ac:dyDescent="0.2">
      <c r="A69" s="25" t="s">
        <v>255</v>
      </c>
      <c r="B69" s="26">
        <v>140764</v>
      </c>
      <c r="C69" s="26">
        <f t="shared" si="0"/>
        <v>447463</v>
      </c>
      <c r="D69" s="26">
        <v>211670</v>
      </c>
      <c r="E69" s="26">
        <v>235793</v>
      </c>
      <c r="G69" s="30" t="s">
        <v>256</v>
      </c>
      <c r="H69" s="26">
        <v>152713</v>
      </c>
      <c r="I69" s="26">
        <f t="shared" si="1"/>
        <v>449922</v>
      </c>
      <c r="J69" s="26">
        <v>212042</v>
      </c>
      <c r="K69" s="26">
        <v>237880</v>
      </c>
    </row>
    <row r="70" spans="1:11" ht="11.25" customHeight="1" x14ac:dyDescent="0.2">
      <c r="A70" s="25" t="s">
        <v>257</v>
      </c>
      <c r="B70" s="26">
        <v>140765</v>
      </c>
      <c r="C70" s="26">
        <f t="shared" si="0"/>
        <v>447646</v>
      </c>
      <c r="D70" s="26">
        <v>211743</v>
      </c>
      <c r="E70" s="26">
        <v>235903</v>
      </c>
      <c r="G70" s="30" t="s">
        <v>258</v>
      </c>
      <c r="H70" s="26">
        <v>152606</v>
      </c>
      <c r="I70" s="26">
        <f t="shared" si="1"/>
        <v>449651</v>
      </c>
      <c r="J70" s="26">
        <v>211880</v>
      </c>
      <c r="K70" s="26">
        <v>237771</v>
      </c>
    </row>
    <row r="71" spans="1:11" ht="11.25" customHeight="1" x14ac:dyDescent="0.2">
      <c r="A71" s="25" t="s">
        <v>259</v>
      </c>
      <c r="B71" s="26">
        <v>140843</v>
      </c>
      <c r="C71" s="26">
        <f t="shared" si="0"/>
        <v>447918</v>
      </c>
      <c r="D71" s="26">
        <v>211892</v>
      </c>
      <c r="E71" s="26">
        <v>236026</v>
      </c>
      <c r="G71" s="30" t="s">
        <v>260</v>
      </c>
      <c r="H71" s="26">
        <v>152653</v>
      </c>
      <c r="I71" s="26">
        <f t="shared" si="1"/>
        <v>449948</v>
      </c>
      <c r="J71" s="26">
        <v>212008</v>
      </c>
      <c r="K71" s="26">
        <v>237940</v>
      </c>
    </row>
    <row r="72" spans="1:11" ht="11.25" customHeight="1" thickBot="1" x14ac:dyDescent="0.25">
      <c r="A72" s="22" t="s">
        <v>261</v>
      </c>
      <c r="B72" s="28">
        <v>139974</v>
      </c>
      <c r="C72" s="28">
        <f>D72+E72</f>
        <v>448308</v>
      </c>
      <c r="D72" s="28">
        <v>212101</v>
      </c>
      <c r="E72" s="28">
        <v>236207</v>
      </c>
      <c r="G72" s="22" t="s">
        <v>262</v>
      </c>
      <c r="H72" s="28">
        <v>152803</v>
      </c>
      <c r="I72" s="28">
        <f>J72+K72</f>
        <v>450174</v>
      </c>
      <c r="J72" s="28">
        <v>212113</v>
      </c>
      <c r="K72" s="28">
        <v>238061</v>
      </c>
    </row>
  </sheetData>
  <mergeCells count="1">
    <mergeCell ref="A2:K3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zoomScale="120" zoomScaleNormal="120" workbookViewId="0">
      <selection activeCell="M27" sqref="M27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21"/>
      <c r="K4" s="22" t="s">
        <v>14</v>
      </c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18</v>
      </c>
      <c r="B6" s="26">
        <v>103077</v>
      </c>
      <c r="C6" s="26">
        <f>SUM(D6:E6)</f>
        <v>405479</v>
      </c>
      <c r="D6" s="26">
        <v>193934</v>
      </c>
      <c r="E6" s="26">
        <v>211545</v>
      </c>
      <c r="G6" s="25" t="s">
        <v>19</v>
      </c>
      <c r="H6" s="26">
        <v>116899</v>
      </c>
      <c r="I6" s="26">
        <f>SUM(J6:K6)</f>
        <v>421114</v>
      </c>
      <c r="J6" s="26">
        <v>199697</v>
      </c>
      <c r="K6" s="26">
        <v>221417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20</v>
      </c>
      <c r="B8" s="26">
        <v>103326</v>
      </c>
      <c r="C8" s="26">
        <f>SUM(D8:E8)</f>
        <v>406227</v>
      </c>
      <c r="D8" s="26">
        <v>194255</v>
      </c>
      <c r="E8" s="26">
        <v>211972</v>
      </c>
      <c r="G8" s="25" t="s">
        <v>21</v>
      </c>
      <c r="H8" s="26">
        <v>117255</v>
      </c>
      <c r="I8" s="26">
        <f>SUM(J8:K8)</f>
        <v>421601</v>
      </c>
      <c r="J8" s="26">
        <v>199938</v>
      </c>
      <c r="K8" s="26">
        <v>221663</v>
      </c>
    </row>
    <row r="9" spans="1:11" ht="11.25" customHeight="1" x14ac:dyDescent="0.2">
      <c r="A9" s="25" t="s">
        <v>22</v>
      </c>
      <c r="B9" s="26">
        <v>103644</v>
      </c>
      <c r="C9" s="26">
        <f>SUM(D9:E9)</f>
        <v>406915</v>
      </c>
      <c r="D9" s="26">
        <v>194565</v>
      </c>
      <c r="E9" s="26">
        <v>212350</v>
      </c>
      <c r="G9" s="25" t="s">
        <v>23</v>
      </c>
      <c r="H9" s="26">
        <v>117548</v>
      </c>
      <c r="I9" s="26">
        <f>SUM(J9:K9)</f>
        <v>422051</v>
      </c>
      <c r="J9" s="26">
        <v>200143</v>
      </c>
      <c r="K9" s="26">
        <v>221908</v>
      </c>
    </row>
    <row r="10" spans="1:11" ht="11.25" customHeight="1" x14ac:dyDescent="0.2">
      <c r="A10" s="25" t="s">
        <v>24</v>
      </c>
      <c r="B10" s="26">
        <v>103867</v>
      </c>
      <c r="C10" s="26">
        <f>SUM(D10:E10)</f>
        <v>407686</v>
      </c>
      <c r="D10" s="26">
        <v>194994</v>
      </c>
      <c r="E10" s="26">
        <v>212692</v>
      </c>
      <c r="G10" s="25" t="s">
        <v>25</v>
      </c>
      <c r="H10" s="26">
        <v>117706</v>
      </c>
      <c r="I10" s="26">
        <f>SUM(J10:K10)</f>
        <v>422533</v>
      </c>
      <c r="J10" s="26">
        <v>200439</v>
      </c>
      <c r="K10" s="26">
        <v>222094</v>
      </c>
    </row>
    <row r="11" spans="1:11" ht="7.5" customHeight="1" x14ac:dyDescent="0.2">
      <c r="A11" s="25"/>
      <c r="B11" s="26"/>
      <c r="C11" s="26"/>
      <c r="D11" s="26"/>
      <c r="E11" s="26"/>
      <c r="G11" s="25"/>
      <c r="H11" s="26"/>
      <c r="I11" s="26"/>
      <c r="J11" s="26"/>
      <c r="K11" s="26"/>
    </row>
    <row r="12" spans="1:11" ht="11.25" customHeight="1" x14ac:dyDescent="0.2">
      <c r="A12" s="25" t="s">
        <v>26</v>
      </c>
      <c r="B12" s="26">
        <v>104084</v>
      </c>
      <c r="C12" s="26">
        <f t="shared" ref="C12:C23" si="0">SUM(D12:E12)</f>
        <v>408131</v>
      </c>
      <c r="D12" s="26">
        <v>195192</v>
      </c>
      <c r="E12" s="26">
        <v>212939</v>
      </c>
      <c r="G12" s="25" t="s">
        <v>27</v>
      </c>
      <c r="H12" s="26">
        <v>118169</v>
      </c>
      <c r="I12" s="26">
        <f t="shared" ref="I12:I23" si="1">SUM(J12:K12)</f>
        <v>422758</v>
      </c>
      <c r="J12" s="26">
        <v>200481</v>
      </c>
      <c r="K12" s="26">
        <v>222277</v>
      </c>
    </row>
    <row r="13" spans="1:11" ht="11.25" customHeight="1" x14ac:dyDescent="0.2">
      <c r="A13" s="25" t="s">
        <v>28</v>
      </c>
      <c r="B13" s="26">
        <v>104233</v>
      </c>
      <c r="C13" s="26">
        <f t="shared" si="0"/>
        <v>408166</v>
      </c>
      <c r="D13" s="26">
        <v>195195</v>
      </c>
      <c r="E13" s="26">
        <v>212971</v>
      </c>
      <c r="G13" s="25" t="s">
        <v>29</v>
      </c>
      <c r="H13" s="26">
        <v>118506</v>
      </c>
      <c r="I13" s="26">
        <f t="shared" si="1"/>
        <v>422983</v>
      </c>
      <c r="J13" s="26">
        <v>200701</v>
      </c>
      <c r="K13" s="26">
        <v>222282</v>
      </c>
    </row>
    <row r="14" spans="1:11" ht="11.25" customHeight="1" x14ac:dyDescent="0.2">
      <c r="A14" s="25" t="s">
        <v>30</v>
      </c>
      <c r="B14" s="26">
        <v>104295</v>
      </c>
      <c r="C14" s="26">
        <f t="shared" si="0"/>
        <v>406165</v>
      </c>
      <c r="D14" s="26">
        <v>194175</v>
      </c>
      <c r="E14" s="26">
        <v>211990</v>
      </c>
      <c r="G14" s="25" t="s">
        <v>31</v>
      </c>
      <c r="H14" s="26">
        <v>118112</v>
      </c>
      <c r="I14" s="26">
        <f t="shared" si="1"/>
        <v>420055</v>
      </c>
      <c r="J14" s="26">
        <v>199088</v>
      </c>
      <c r="K14" s="26">
        <v>220967</v>
      </c>
    </row>
    <row r="15" spans="1:11" ht="11.25" customHeight="1" x14ac:dyDescent="0.2">
      <c r="A15" s="25" t="s">
        <v>32</v>
      </c>
      <c r="B15" s="26">
        <v>104856</v>
      </c>
      <c r="C15" s="26">
        <f t="shared" si="0"/>
        <v>407758</v>
      </c>
      <c r="D15" s="26">
        <v>194699</v>
      </c>
      <c r="E15" s="26">
        <v>213059</v>
      </c>
      <c r="G15" s="25" t="s">
        <v>33</v>
      </c>
      <c r="H15" s="26">
        <v>120117</v>
      </c>
      <c r="I15" s="26">
        <f t="shared" si="1"/>
        <v>421871</v>
      </c>
      <c r="J15" s="26">
        <v>199870</v>
      </c>
      <c r="K15" s="26">
        <v>222001</v>
      </c>
    </row>
    <row r="16" spans="1:11" ht="11.25" customHeight="1" x14ac:dyDescent="0.2">
      <c r="A16" s="25" t="s">
        <v>34</v>
      </c>
      <c r="B16" s="26">
        <v>105294</v>
      </c>
      <c r="C16" s="26">
        <f t="shared" si="0"/>
        <v>408500</v>
      </c>
      <c r="D16" s="26">
        <v>195147</v>
      </c>
      <c r="E16" s="26">
        <v>213353</v>
      </c>
      <c r="G16" s="25" t="s">
        <v>35</v>
      </c>
      <c r="H16" s="26">
        <v>120582</v>
      </c>
      <c r="I16" s="26">
        <f t="shared" si="1"/>
        <v>422465</v>
      </c>
      <c r="J16" s="26">
        <v>200096</v>
      </c>
      <c r="K16" s="26">
        <v>222369</v>
      </c>
    </row>
    <row r="17" spans="1:11" ht="11.25" customHeight="1" x14ac:dyDescent="0.2">
      <c r="A17" s="25" t="s">
        <v>36</v>
      </c>
      <c r="B17" s="26">
        <v>105600</v>
      </c>
      <c r="C17" s="26">
        <f t="shared" si="0"/>
        <v>409015</v>
      </c>
      <c r="D17" s="26">
        <v>195376</v>
      </c>
      <c r="E17" s="26">
        <v>213639</v>
      </c>
      <c r="G17" s="25" t="s">
        <v>37</v>
      </c>
      <c r="H17" s="26">
        <v>120957</v>
      </c>
      <c r="I17" s="26">
        <f t="shared" si="1"/>
        <v>423078</v>
      </c>
      <c r="J17" s="26">
        <v>200391</v>
      </c>
      <c r="K17" s="26">
        <v>222687</v>
      </c>
    </row>
    <row r="18" spans="1:11" ht="11.25" customHeight="1" x14ac:dyDescent="0.2">
      <c r="A18" s="25" t="s">
        <v>38</v>
      </c>
      <c r="B18" s="26">
        <v>105857</v>
      </c>
      <c r="C18" s="26">
        <f t="shared" si="0"/>
        <v>409228</v>
      </c>
      <c r="D18" s="26">
        <v>195551</v>
      </c>
      <c r="E18" s="26">
        <v>213677</v>
      </c>
      <c r="G18" s="25" t="s">
        <v>39</v>
      </c>
      <c r="H18" s="26">
        <v>121089</v>
      </c>
      <c r="I18" s="26">
        <f t="shared" si="1"/>
        <v>423435</v>
      </c>
      <c r="J18" s="26">
        <v>200613</v>
      </c>
      <c r="K18" s="26">
        <v>222822</v>
      </c>
    </row>
    <row r="19" spans="1:11" ht="11.25" customHeight="1" x14ac:dyDescent="0.2">
      <c r="A19" s="25" t="s">
        <v>40</v>
      </c>
      <c r="B19" s="26">
        <v>106415</v>
      </c>
      <c r="C19" s="26">
        <f t="shared" si="0"/>
        <v>410074</v>
      </c>
      <c r="D19" s="26">
        <v>195679</v>
      </c>
      <c r="E19" s="26">
        <v>214395</v>
      </c>
      <c r="G19" s="25" t="s">
        <v>41</v>
      </c>
      <c r="H19" s="26">
        <v>121309</v>
      </c>
      <c r="I19" s="26">
        <f t="shared" si="1"/>
        <v>423954</v>
      </c>
      <c r="J19" s="26">
        <v>200807</v>
      </c>
      <c r="K19" s="26">
        <v>223147</v>
      </c>
    </row>
    <row r="20" spans="1:11" ht="11.25" customHeight="1" x14ac:dyDescent="0.2">
      <c r="A20" s="25" t="s">
        <v>42</v>
      </c>
      <c r="B20" s="26">
        <v>106672</v>
      </c>
      <c r="C20" s="26">
        <f t="shared" si="0"/>
        <v>410782</v>
      </c>
      <c r="D20" s="26">
        <v>195946</v>
      </c>
      <c r="E20" s="26">
        <v>214836</v>
      </c>
      <c r="G20" s="25" t="s">
        <v>43</v>
      </c>
      <c r="H20" s="26">
        <v>121584</v>
      </c>
      <c r="I20" s="26">
        <f t="shared" si="1"/>
        <v>424450</v>
      </c>
      <c r="J20" s="26">
        <v>201050</v>
      </c>
      <c r="K20" s="26">
        <v>223400</v>
      </c>
    </row>
    <row r="21" spans="1:11" ht="11.25" customHeight="1" x14ac:dyDescent="0.2">
      <c r="A21" s="25" t="s">
        <v>44</v>
      </c>
      <c r="B21" s="26">
        <v>106838</v>
      </c>
      <c r="C21" s="26">
        <f t="shared" si="0"/>
        <v>411188</v>
      </c>
      <c r="D21" s="26">
        <v>196150</v>
      </c>
      <c r="E21" s="26">
        <v>215038</v>
      </c>
      <c r="G21" s="25" t="s">
        <v>45</v>
      </c>
      <c r="H21" s="26">
        <v>121941</v>
      </c>
      <c r="I21" s="26">
        <f t="shared" si="1"/>
        <v>424455</v>
      </c>
      <c r="J21" s="26">
        <v>200969</v>
      </c>
      <c r="K21" s="26">
        <v>223486</v>
      </c>
    </row>
    <row r="22" spans="1:11" ht="11.25" customHeight="1" x14ac:dyDescent="0.2">
      <c r="A22" s="25" t="s">
        <v>46</v>
      </c>
      <c r="B22" s="26">
        <v>107150</v>
      </c>
      <c r="C22" s="26">
        <f t="shared" si="0"/>
        <v>411711</v>
      </c>
      <c r="D22" s="26">
        <v>196374</v>
      </c>
      <c r="E22" s="26">
        <v>215337</v>
      </c>
      <c r="G22" s="25" t="s">
        <v>47</v>
      </c>
      <c r="H22" s="26">
        <v>122442</v>
      </c>
      <c r="I22" s="26">
        <f t="shared" si="1"/>
        <v>424839</v>
      </c>
      <c r="J22" s="26">
        <v>201074</v>
      </c>
      <c r="K22" s="26">
        <v>223765</v>
      </c>
    </row>
    <row r="23" spans="1:11" ht="11.25" customHeight="1" x14ac:dyDescent="0.2">
      <c r="A23" s="25" t="s">
        <v>48</v>
      </c>
      <c r="B23" s="26">
        <v>107384</v>
      </c>
      <c r="C23" s="26">
        <f t="shared" si="0"/>
        <v>412266</v>
      </c>
      <c r="D23" s="26">
        <v>196646</v>
      </c>
      <c r="E23" s="26">
        <v>215620</v>
      </c>
      <c r="G23" s="25" t="s">
        <v>49</v>
      </c>
      <c r="H23" s="26">
        <v>122588</v>
      </c>
      <c r="I23" s="26">
        <f t="shared" si="1"/>
        <v>425338</v>
      </c>
      <c r="J23" s="26">
        <v>201268</v>
      </c>
      <c r="K23" s="26">
        <v>224070</v>
      </c>
    </row>
    <row r="24" spans="1:11" ht="7.5" customHeight="1" x14ac:dyDescent="0.2">
      <c r="A24" s="25"/>
      <c r="B24" s="26"/>
      <c r="C24" s="26"/>
      <c r="D24" s="26"/>
      <c r="E24" s="26"/>
      <c r="G24" s="25"/>
      <c r="H24" s="26"/>
      <c r="I24" s="26"/>
      <c r="J24" s="26"/>
      <c r="K24" s="26"/>
    </row>
    <row r="25" spans="1:11" ht="11.25" customHeight="1" x14ac:dyDescent="0.2">
      <c r="A25" s="25" t="s">
        <v>50</v>
      </c>
      <c r="B25" s="26">
        <v>107567</v>
      </c>
      <c r="C25" s="26">
        <f t="shared" ref="C25:C36" si="2">SUM(D25:E25)</f>
        <v>412827</v>
      </c>
      <c r="D25" s="26">
        <v>196912</v>
      </c>
      <c r="E25" s="26">
        <v>215915</v>
      </c>
      <c r="G25" s="25" t="s">
        <v>51</v>
      </c>
      <c r="H25" s="26">
        <v>122830</v>
      </c>
      <c r="I25" s="26">
        <f t="shared" ref="I25:I36" si="3">SUM(J25:K25)</f>
        <v>425994</v>
      </c>
      <c r="J25" s="26">
        <v>201593</v>
      </c>
      <c r="K25" s="26">
        <v>224401</v>
      </c>
    </row>
    <row r="26" spans="1:11" ht="11.25" customHeight="1" x14ac:dyDescent="0.2">
      <c r="A26" s="25" t="s">
        <v>52</v>
      </c>
      <c r="B26" s="26">
        <v>107765</v>
      </c>
      <c r="C26" s="26">
        <f t="shared" si="2"/>
        <v>413059</v>
      </c>
      <c r="D26" s="26">
        <v>197025</v>
      </c>
      <c r="E26" s="26">
        <v>216034</v>
      </c>
      <c r="G26" s="25" t="s">
        <v>53</v>
      </c>
      <c r="H26" s="26">
        <v>122803</v>
      </c>
      <c r="I26" s="26">
        <f t="shared" si="3"/>
        <v>426269</v>
      </c>
      <c r="J26" s="26">
        <v>201762</v>
      </c>
      <c r="K26" s="26">
        <v>224507</v>
      </c>
    </row>
    <row r="27" spans="1:11" ht="11.25" customHeight="1" x14ac:dyDescent="0.2">
      <c r="A27" s="25" t="s">
        <v>54</v>
      </c>
      <c r="B27" s="26">
        <v>107847</v>
      </c>
      <c r="C27" s="26">
        <f t="shared" si="2"/>
        <v>411238</v>
      </c>
      <c r="D27" s="26">
        <v>195960</v>
      </c>
      <c r="E27" s="26">
        <v>215278</v>
      </c>
      <c r="G27" s="25" t="s">
        <v>55</v>
      </c>
      <c r="H27" s="26">
        <v>122463</v>
      </c>
      <c r="I27" s="26">
        <f t="shared" si="3"/>
        <v>424480</v>
      </c>
      <c r="J27" s="26">
        <v>200787</v>
      </c>
      <c r="K27" s="26">
        <v>223693</v>
      </c>
    </row>
    <row r="28" spans="1:11" ht="11.25" customHeight="1" x14ac:dyDescent="0.2">
      <c r="A28" s="25" t="s">
        <v>56</v>
      </c>
      <c r="B28" s="26">
        <v>108505</v>
      </c>
      <c r="C28" s="26">
        <f t="shared" si="2"/>
        <v>412864</v>
      </c>
      <c r="D28" s="26">
        <v>196457</v>
      </c>
      <c r="E28" s="26">
        <v>216407</v>
      </c>
      <c r="G28" s="25" t="s">
        <v>57</v>
      </c>
      <c r="H28" s="26">
        <v>124295</v>
      </c>
      <c r="I28" s="26">
        <f t="shared" si="3"/>
        <v>426449</v>
      </c>
      <c r="J28" s="26">
        <v>201522</v>
      </c>
      <c r="K28" s="26">
        <v>224927</v>
      </c>
    </row>
    <row r="29" spans="1:11" ht="11.25" customHeight="1" x14ac:dyDescent="0.2">
      <c r="A29" s="25" t="s">
        <v>58</v>
      </c>
      <c r="B29" s="26">
        <v>108915</v>
      </c>
      <c r="C29" s="26">
        <f t="shared" si="2"/>
        <v>413600</v>
      </c>
      <c r="D29" s="26">
        <v>196816</v>
      </c>
      <c r="E29" s="26">
        <v>216784</v>
      </c>
      <c r="G29" s="25" t="s">
        <v>59</v>
      </c>
      <c r="H29" s="26">
        <v>124942</v>
      </c>
      <c r="I29" s="26">
        <f t="shared" si="3"/>
        <v>427431</v>
      </c>
      <c r="J29" s="26">
        <v>202044</v>
      </c>
      <c r="K29" s="26">
        <v>225387</v>
      </c>
    </row>
    <row r="30" spans="1:11" ht="11.25" customHeight="1" x14ac:dyDescent="0.2">
      <c r="A30" s="25" t="s">
        <v>60</v>
      </c>
      <c r="B30" s="26">
        <v>109198</v>
      </c>
      <c r="C30" s="26">
        <f t="shared" si="2"/>
        <v>414260</v>
      </c>
      <c r="D30" s="26">
        <v>197139</v>
      </c>
      <c r="E30" s="26">
        <v>217121</v>
      </c>
      <c r="G30" s="25" t="s">
        <v>61</v>
      </c>
      <c r="H30" s="26">
        <v>125404</v>
      </c>
      <c r="I30" s="26">
        <f t="shared" si="3"/>
        <v>428195</v>
      </c>
      <c r="J30" s="26">
        <v>202390</v>
      </c>
      <c r="K30" s="26">
        <v>225805</v>
      </c>
    </row>
    <row r="31" spans="1:11" ht="11.25" customHeight="1" x14ac:dyDescent="0.2">
      <c r="A31" s="25" t="s">
        <v>62</v>
      </c>
      <c r="B31" s="26">
        <v>109359</v>
      </c>
      <c r="C31" s="26">
        <f t="shared" si="2"/>
        <v>414736</v>
      </c>
      <c r="D31" s="26">
        <v>197396</v>
      </c>
      <c r="E31" s="26">
        <v>217340</v>
      </c>
      <c r="G31" s="25" t="s">
        <v>63</v>
      </c>
      <c r="H31" s="26">
        <v>125540</v>
      </c>
      <c r="I31" s="26">
        <f t="shared" si="3"/>
        <v>428716</v>
      </c>
      <c r="J31" s="26">
        <v>202672</v>
      </c>
      <c r="K31" s="26">
        <v>226044</v>
      </c>
    </row>
    <row r="32" spans="1:11" ht="11.25" customHeight="1" x14ac:dyDescent="0.2">
      <c r="A32" s="25" t="s">
        <v>64</v>
      </c>
      <c r="B32" s="26">
        <v>109553</v>
      </c>
      <c r="C32" s="26">
        <f t="shared" si="2"/>
        <v>415227</v>
      </c>
      <c r="D32" s="26">
        <v>197654</v>
      </c>
      <c r="E32" s="26">
        <v>217573</v>
      </c>
      <c r="G32" s="25" t="s">
        <v>65</v>
      </c>
      <c r="H32" s="26">
        <v>125723</v>
      </c>
      <c r="I32" s="26">
        <f t="shared" si="3"/>
        <v>429470</v>
      </c>
      <c r="J32" s="26">
        <v>203077</v>
      </c>
      <c r="K32" s="26">
        <v>226393</v>
      </c>
    </row>
    <row r="33" spans="1:11" ht="11.25" customHeight="1" x14ac:dyDescent="0.2">
      <c r="A33" s="25" t="s">
        <v>66</v>
      </c>
      <c r="B33" s="26">
        <v>109828</v>
      </c>
      <c r="C33" s="26">
        <f t="shared" si="2"/>
        <v>415904</v>
      </c>
      <c r="D33" s="26">
        <v>197921</v>
      </c>
      <c r="E33" s="26">
        <v>217983</v>
      </c>
      <c r="G33" s="25" t="s">
        <v>67</v>
      </c>
      <c r="H33" s="26">
        <v>125892</v>
      </c>
      <c r="I33" s="26">
        <f t="shared" si="3"/>
        <v>429696</v>
      </c>
      <c r="J33" s="26">
        <v>203155</v>
      </c>
      <c r="K33" s="26">
        <v>226541</v>
      </c>
    </row>
    <row r="34" spans="1:11" ht="11.25" customHeight="1" x14ac:dyDescent="0.2">
      <c r="A34" s="25" t="s">
        <v>68</v>
      </c>
      <c r="B34" s="26">
        <v>110059</v>
      </c>
      <c r="C34" s="26">
        <f t="shared" si="2"/>
        <v>416256</v>
      </c>
      <c r="D34" s="26">
        <v>198144</v>
      </c>
      <c r="E34" s="26">
        <v>218112</v>
      </c>
      <c r="G34" s="25" t="s">
        <v>69</v>
      </c>
      <c r="H34" s="26">
        <v>125904</v>
      </c>
      <c r="I34" s="26">
        <f t="shared" si="3"/>
        <v>429391</v>
      </c>
      <c r="J34" s="26">
        <v>202967</v>
      </c>
      <c r="K34" s="26">
        <v>226424</v>
      </c>
    </row>
    <row r="35" spans="1:11" ht="11.25" customHeight="1" x14ac:dyDescent="0.2">
      <c r="A35" s="25" t="s">
        <v>70</v>
      </c>
      <c r="B35" s="26">
        <v>110404</v>
      </c>
      <c r="C35" s="26">
        <f t="shared" si="2"/>
        <v>416871</v>
      </c>
      <c r="D35" s="26">
        <v>198453</v>
      </c>
      <c r="E35" s="26">
        <v>218418</v>
      </c>
      <c r="G35" s="25" t="s">
        <v>71</v>
      </c>
      <c r="H35" s="26">
        <v>126241</v>
      </c>
      <c r="I35" s="26">
        <f t="shared" si="3"/>
        <v>429934</v>
      </c>
      <c r="J35" s="26">
        <v>203241</v>
      </c>
      <c r="K35" s="26">
        <v>226693</v>
      </c>
    </row>
    <row r="36" spans="1:11" ht="11.25" customHeight="1" x14ac:dyDescent="0.2">
      <c r="A36" s="25" t="s">
        <v>72</v>
      </c>
      <c r="B36" s="26">
        <v>110631</v>
      </c>
      <c r="C36" s="26">
        <f t="shared" si="2"/>
        <v>417343</v>
      </c>
      <c r="D36" s="26">
        <v>198670</v>
      </c>
      <c r="E36" s="26">
        <v>218673</v>
      </c>
      <c r="G36" s="25" t="s">
        <v>73</v>
      </c>
      <c r="H36" s="26">
        <v>126452</v>
      </c>
      <c r="I36" s="26">
        <f t="shared" si="3"/>
        <v>430397</v>
      </c>
      <c r="J36" s="26">
        <v>203441</v>
      </c>
      <c r="K36" s="26">
        <v>226956</v>
      </c>
    </row>
    <row r="37" spans="1:11" ht="7.5" customHeight="1" x14ac:dyDescent="0.2">
      <c r="A37" s="25"/>
      <c r="B37" s="26"/>
      <c r="C37" s="26"/>
      <c r="D37" s="26"/>
      <c r="E37" s="26"/>
      <c r="G37" s="25"/>
      <c r="H37" s="26"/>
      <c r="I37" s="26"/>
      <c r="J37" s="26"/>
      <c r="K37" s="26"/>
    </row>
    <row r="38" spans="1:11" ht="11.25" customHeight="1" x14ac:dyDescent="0.2">
      <c r="A38" s="25" t="s">
        <v>74</v>
      </c>
      <c r="B38" s="26">
        <v>110795</v>
      </c>
      <c r="C38" s="26">
        <f t="shared" ref="C38:C49" si="4">SUM(D38:E38)</f>
        <v>417640</v>
      </c>
      <c r="D38" s="26">
        <v>198783</v>
      </c>
      <c r="E38" s="26">
        <v>218857</v>
      </c>
      <c r="G38" s="25" t="s">
        <v>75</v>
      </c>
      <c r="H38" s="26">
        <v>126037</v>
      </c>
      <c r="I38" s="26">
        <f t="shared" ref="I38:I49" si="5">SUM(J38:K38)</f>
        <v>429906</v>
      </c>
      <c r="J38" s="26">
        <v>203140</v>
      </c>
      <c r="K38" s="26">
        <v>226766</v>
      </c>
    </row>
    <row r="39" spans="1:11" ht="11.25" customHeight="1" x14ac:dyDescent="0.2">
      <c r="A39" s="25" t="s">
        <v>76</v>
      </c>
      <c r="B39" s="26">
        <v>111269</v>
      </c>
      <c r="C39" s="26">
        <f t="shared" si="4"/>
        <v>417744</v>
      </c>
      <c r="D39" s="26">
        <v>198910</v>
      </c>
      <c r="E39" s="26">
        <v>218834</v>
      </c>
      <c r="G39" s="25" t="s">
        <v>77</v>
      </c>
      <c r="H39" s="26">
        <v>126025</v>
      </c>
      <c r="I39" s="26">
        <f t="shared" si="5"/>
        <v>430146</v>
      </c>
      <c r="J39" s="26">
        <v>203355</v>
      </c>
      <c r="K39" s="26">
        <v>226791</v>
      </c>
    </row>
    <row r="40" spans="1:11" ht="11.25" customHeight="1" x14ac:dyDescent="0.2">
      <c r="A40" s="25" t="s">
        <v>78</v>
      </c>
      <c r="B40" s="26">
        <v>111274</v>
      </c>
      <c r="C40" s="26">
        <f t="shared" si="4"/>
        <v>415581</v>
      </c>
      <c r="D40" s="26">
        <v>197746</v>
      </c>
      <c r="E40" s="26">
        <v>217835</v>
      </c>
      <c r="G40" s="25" t="s">
        <v>79</v>
      </c>
      <c r="H40" s="26">
        <v>125492</v>
      </c>
      <c r="I40" s="26">
        <f t="shared" si="5"/>
        <v>433196</v>
      </c>
      <c r="J40" s="26">
        <v>204798</v>
      </c>
      <c r="K40" s="26">
        <v>228398</v>
      </c>
    </row>
    <row r="41" spans="1:11" ht="11.25" customHeight="1" x14ac:dyDescent="0.2">
      <c r="A41" s="25" t="s">
        <v>80</v>
      </c>
      <c r="B41" s="26">
        <v>112639</v>
      </c>
      <c r="C41" s="26">
        <f t="shared" si="4"/>
        <v>415935</v>
      </c>
      <c r="D41" s="26">
        <v>197553</v>
      </c>
      <c r="E41" s="26">
        <v>218382</v>
      </c>
      <c r="G41" s="25" t="s">
        <v>81</v>
      </c>
      <c r="H41" s="26">
        <v>128875</v>
      </c>
      <c r="I41" s="26">
        <f t="shared" si="5"/>
        <v>437108</v>
      </c>
      <c r="J41" s="26">
        <v>206550</v>
      </c>
      <c r="K41" s="26">
        <v>230558</v>
      </c>
    </row>
    <row r="42" spans="1:11" ht="11.25" customHeight="1" x14ac:dyDescent="0.2">
      <c r="A42" s="25" t="s">
        <v>82</v>
      </c>
      <c r="B42" s="26">
        <v>113245</v>
      </c>
      <c r="C42" s="26">
        <f t="shared" si="4"/>
        <v>416218</v>
      </c>
      <c r="D42" s="26">
        <v>197618</v>
      </c>
      <c r="E42" s="26">
        <v>218600</v>
      </c>
      <c r="G42" s="25" t="s">
        <v>83</v>
      </c>
      <c r="H42" s="26">
        <v>129305</v>
      </c>
      <c r="I42" s="26">
        <f t="shared" si="5"/>
        <v>437649</v>
      </c>
      <c r="J42" s="26">
        <v>206815</v>
      </c>
      <c r="K42" s="26">
        <v>230834</v>
      </c>
    </row>
    <row r="43" spans="1:11" ht="11.25" customHeight="1" x14ac:dyDescent="0.2">
      <c r="A43" s="25" t="s">
        <v>84</v>
      </c>
      <c r="B43" s="26">
        <v>113877</v>
      </c>
      <c r="C43" s="26">
        <f t="shared" si="4"/>
        <v>416394</v>
      </c>
      <c r="D43" s="26">
        <v>197630</v>
      </c>
      <c r="E43" s="26">
        <v>218764</v>
      </c>
      <c r="G43" s="25" t="s">
        <v>85</v>
      </c>
      <c r="H43" s="26">
        <v>129617</v>
      </c>
      <c r="I43" s="26">
        <f t="shared" si="5"/>
        <v>438094</v>
      </c>
      <c r="J43" s="26">
        <v>207095</v>
      </c>
      <c r="K43" s="26">
        <v>230999</v>
      </c>
    </row>
    <row r="44" spans="1:11" ht="11.25" customHeight="1" x14ac:dyDescent="0.2">
      <c r="A44" s="25" t="s">
        <v>86</v>
      </c>
      <c r="B44" s="26">
        <v>114046</v>
      </c>
      <c r="C44" s="26">
        <f t="shared" si="4"/>
        <v>416017</v>
      </c>
      <c r="D44" s="26">
        <v>197404</v>
      </c>
      <c r="E44" s="26">
        <v>218613</v>
      </c>
      <c r="G44" s="25" t="s">
        <v>87</v>
      </c>
      <c r="H44" s="26">
        <v>129680</v>
      </c>
      <c r="I44" s="26">
        <f t="shared" si="5"/>
        <v>438441</v>
      </c>
      <c r="J44" s="26">
        <v>207276</v>
      </c>
      <c r="K44" s="26">
        <v>231165</v>
      </c>
    </row>
    <row r="45" spans="1:11" ht="11.25" customHeight="1" x14ac:dyDescent="0.2">
      <c r="A45" s="25" t="s">
        <v>88</v>
      </c>
      <c r="B45" s="26">
        <v>114424</v>
      </c>
      <c r="C45" s="26">
        <f t="shared" si="4"/>
        <v>416638</v>
      </c>
      <c r="D45" s="26">
        <v>197736</v>
      </c>
      <c r="E45" s="26">
        <v>218902</v>
      </c>
      <c r="G45" s="25" t="s">
        <v>89</v>
      </c>
      <c r="H45" s="26">
        <v>129845</v>
      </c>
      <c r="I45" s="26">
        <f t="shared" si="5"/>
        <v>438941</v>
      </c>
      <c r="J45" s="26">
        <v>207526</v>
      </c>
      <c r="K45" s="26">
        <v>231415</v>
      </c>
    </row>
    <row r="46" spans="1:11" ht="11.25" customHeight="1" x14ac:dyDescent="0.2">
      <c r="A46" s="25" t="s">
        <v>90</v>
      </c>
      <c r="B46" s="26">
        <v>114814</v>
      </c>
      <c r="C46" s="26">
        <f t="shared" si="4"/>
        <v>417327</v>
      </c>
      <c r="D46" s="26">
        <v>198042</v>
      </c>
      <c r="E46" s="26">
        <v>219285</v>
      </c>
      <c r="G46" s="25" t="s">
        <v>91</v>
      </c>
      <c r="H46" s="26">
        <v>129885</v>
      </c>
      <c r="I46" s="26">
        <f t="shared" si="5"/>
        <v>439097</v>
      </c>
      <c r="J46" s="26">
        <v>207587</v>
      </c>
      <c r="K46" s="26">
        <v>231510</v>
      </c>
    </row>
    <row r="47" spans="1:11" ht="11.25" customHeight="1" x14ac:dyDescent="0.2">
      <c r="A47" s="25" t="s">
        <v>92</v>
      </c>
      <c r="B47" s="26">
        <v>115143</v>
      </c>
      <c r="C47" s="26">
        <f t="shared" si="4"/>
        <v>418075</v>
      </c>
      <c r="D47" s="26">
        <v>198558</v>
      </c>
      <c r="E47" s="26">
        <v>219517</v>
      </c>
      <c r="G47" s="25" t="s">
        <v>93</v>
      </c>
      <c r="H47" s="26">
        <v>130048</v>
      </c>
      <c r="I47" s="26">
        <f t="shared" si="5"/>
        <v>439280</v>
      </c>
      <c r="J47" s="26">
        <v>207675</v>
      </c>
      <c r="K47" s="26">
        <v>231605</v>
      </c>
    </row>
    <row r="48" spans="1:11" ht="11.25" customHeight="1" x14ac:dyDescent="0.2">
      <c r="A48" s="25" t="s">
        <v>94</v>
      </c>
      <c r="B48" s="26">
        <v>115442</v>
      </c>
      <c r="C48" s="26">
        <f t="shared" si="4"/>
        <v>418543</v>
      </c>
      <c r="D48" s="26">
        <v>198752</v>
      </c>
      <c r="E48" s="26">
        <v>219791</v>
      </c>
      <c r="G48" s="25" t="s">
        <v>95</v>
      </c>
      <c r="H48" s="26">
        <v>130340</v>
      </c>
      <c r="I48" s="26">
        <f t="shared" si="5"/>
        <v>439806</v>
      </c>
      <c r="J48" s="26">
        <v>207939</v>
      </c>
      <c r="K48" s="26">
        <v>231867</v>
      </c>
    </row>
    <row r="49" spans="1:11" ht="11.25" customHeight="1" x14ac:dyDescent="0.2">
      <c r="A49" s="25" t="s">
        <v>96</v>
      </c>
      <c r="B49" s="26">
        <v>115637</v>
      </c>
      <c r="C49" s="26">
        <f t="shared" si="4"/>
        <v>418970</v>
      </c>
      <c r="D49" s="26">
        <v>198963</v>
      </c>
      <c r="E49" s="26">
        <v>220007</v>
      </c>
      <c r="G49" s="25" t="s">
        <v>97</v>
      </c>
      <c r="H49" s="26">
        <v>130442</v>
      </c>
      <c r="I49" s="26">
        <f t="shared" si="5"/>
        <v>440107</v>
      </c>
      <c r="J49" s="26">
        <v>208040</v>
      </c>
      <c r="K49" s="26">
        <v>232067</v>
      </c>
    </row>
    <row r="50" spans="1:11" ht="7.5" customHeight="1" x14ac:dyDescent="0.2">
      <c r="A50" s="25"/>
      <c r="B50" s="26"/>
      <c r="C50" s="26"/>
      <c r="D50" s="26"/>
      <c r="E50" s="26"/>
      <c r="G50" s="25"/>
      <c r="H50" s="26"/>
      <c r="I50" s="26"/>
      <c r="J50" s="26"/>
      <c r="K50" s="26"/>
    </row>
    <row r="51" spans="1:11" ht="11.25" customHeight="1" x14ac:dyDescent="0.2">
      <c r="A51" s="25" t="s">
        <v>98</v>
      </c>
      <c r="B51" s="26">
        <v>115901</v>
      </c>
      <c r="C51" s="26">
        <f t="shared" ref="C51:C62" si="6">SUM(D51:E51)</f>
        <v>419236</v>
      </c>
      <c r="D51" s="26">
        <v>199073</v>
      </c>
      <c r="E51" s="26">
        <v>220163</v>
      </c>
      <c r="G51" s="25" t="s">
        <v>99</v>
      </c>
      <c r="H51" s="26">
        <v>130501</v>
      </c>
      <c r="I51" s="26">
        <f t="shared" ref="I51:I62" si="7">SUM(J51:K51)</f>
        <v>440405</v>
      </c>
      <c r="J51" s="26">
        <v>208223</v>
      </c>
      <c r="K51" s="26">
        <v>232182</v>
      </c>
    </row>
    <row r="52" spans="1:11" ht="11.25" customHeight="1" x14ac:dyDescent="0.2">
      <c r="A52" s="25" t="s">
        <v>100</v>
      </c>
      <c r="B52" s="26">
        <v>115799</v>
      </c>
      <c r="C52" s="26">
        <f t="shared" si="6"/>
        <v>419117</v>
      </c>
      <c r="D52" s="26">
        <v>199087</v>
      </c>
      <c r="E52" s="26">
        <v>220030</v>
      </c>
      <c r="G52" s="25" t="s">
        <v>101</v>
      </c>
      <c r="H52" s="26">
        <v>130401</v>
      </c>
      <c r="I52" s="26">
        <f t="shared" si="7"/>
        <v>440658</v>
      </c>
      <c r="J52" s="26">
        <v>208469</v>
      </c>
      <c r="K52" s="26">
        <v>232189</v>
      </c>
    </row>
    <row r="53" spans="1:11" ht="11.25" customHeight="1" x14ac:dyDescent="0.2">
      <c r="A53" s="25" t="s">
        <v>102</v>
      </c>
      <c r="B53" s="26">
        <v>115546</v>
      </c>
      <c r="C53" s="26">
        <f t="shared" si="6"/>
        <v>416940</v>
      </c>
      <c r="D53" s="26">
        <v>197845</v>
      </c>
      <c r="E53" s="26">
        <v>219095</v>
      </c>
      <c r="G53" s="25" t="s">
        <v>103</v>
      </c>
      <c r="H53" s="26">
        <v>129848</v>
      </c>
      <c r="I53" s="26">
        <f t="shared" si="7"/>
        <v>438760</v>
      </c>
      <c r="J53" s="26">
        <v>207493</v>
      </c>
      <c r="K53" s="26">
        <v>231267</v>
      </c>
    </row>
    <row r="54" spans="1:11" ht="11.25" customHeight="1" x14ac:dyDescent="0.2">
      <c r="A54" s="25" t="s">
        <v>104</v>
      </c>
      <c r="B54" s="26">
        <v>117796</v>
      </c>
      <c r="C54" s="26">
        <f t="shared" si="6"/>
        <v>418573</v>
      </c>
      <c r="D54" s="26">
        <v>198381</v>
      </c>
      <c r="E54" s="26">
        <v>220192</v>
      </c>
      <c r="G54" s="25" t="s">
        <v>105</v>
      </c>
      <c r="H54" s="26">
        <v>131746</v>
      </c>
      <c r="I54" s="26">
        <f t="shared" si="7"/>
        <v>440741</v>
      </c>
      <c r="J54" s="26">
        <v>208381</v>
      </c>
      <c r="K54" s="26">
        <v>232360</v>
      </c>
    </row>
    <row r="55" spans="1:11" ht="11.25" customHeight="1" x14ac:dyDescent="0.2">
      <c r="A55" s="25" t="s">
        <v>106</v>
      </c>
      <c r="B55" s="26">
        <v>117796</v>
      </c>
      <c r="C55" s="26">
        <f t="shared" si="6"/>
        <v>419168</v>
      </c>
      <c r="D55" s="26">
        <v>198688</v>
      </c>
      <c r="E55" s="26">
        <v>220480</v>
      </c>
      <c r="G55" s="25" t="s">
        <v>107</v>
      </c>
      <c r="H55" s="26">
        <v>132049</v>
      </c>
      <c r="I55" s="26">
        <f t="shared" si="7"/>
        <v>441084</v>
      </c>
      <c r="J55" s="26">
        <v>208493</v>
      </c>
      <c r="K55" s="26">
        <v>232591</v>
      </c>
    </row>
    <row r="56" spans="1:11" ht="11.25" customHeight="1" x14ac:dyDescent="0.2">
      <c r="A56" s="25" t="s">
        <v>108</v>
      </c>
      <c r="B56" s="26">
        <v>118214</v>
      </c>
      <c r="C56" s="26">
        <f t="shared" si="6"/>
        <v>419636</v>
      </c>
      <c r="D56" s="26">
        <v>198901</v>
      </c>
      <c r="E56" s="26">
        <v>220735</v>
      </c>
      <c r="G56" s="25" t="s">
        <v>109</v>
      </c>
      <c r="H56" s="26">
        <v>132282</v>
      </c>
      <c r="I56" s="26">
        <f t="shared" si="7"/>
        <v>441582</v>
      </c>
      <c r="J56" s="26">
        <v>208755</v>
      </c>
      <c r="K56" s="26">
        <v>232827</v>
      </c>
    </row>
    <row r="57" spans="1:11" ht="11.25" customHeight="1" x14ac:dyDescent="0.2">
      <c r="A57" s="25" t="s">
        <v>110</v>
      </c>
      <c r="B57" s="26">
        <v>118606</v>
      </c>
      <c r="C57" s="26">
        <f t="shared" si="6"/>
        <v>420258</v>
      </c>
      <c r="D57" s="26">
        <v>199189</v>
      </c>
      <c r="E57" s="26">
        <v>221069</v>
      </c>
      <c r="G57" s="25" t="s">
        <v>111</v>
      </c>
      <c r="H57" s="26">
        <v>132490</v>
      </c>
      <c r="I57" s="26">
        <f t="shared" si="7"/>
        <v>442068</v>
      </c>
      <c r="J57" s="26">
        <v>209032</v>
      </c>
      <c r="K57" s="26">
        <v>233036</v>
      </c>
    </row>
    <row r="58" spans="1:11" ht="11.25" customHeight="1" x14ac:dyDescent="0.2">
      <c r="A58" s="25" t="s">
        <v>112</v>
      </c>
      <c r="B58" s="26">
        <v>118769</v>
      </c>
      <c r="C58" s="26">
        <f t="shared" si="6"/>
        <v>420498</v>
      </c>
      <c r="D58" s="26">
        <v>199308</v>
      </c>
      <c r="E58" s="26">
        <v>221190</v>
      </c>
      <c r="G58" s="25" t="s">
        <v>113</v>
      </c>
      <c r="H58" s="26">
        <v>132481</v>
      </c>
      <c r="I58" s="26">
        <f t="shared" si="7"/>
        <v>442197</v>
      </c>
      <c r="J58" s="26">
        <v>209093</v>
      </c>
      <c r="K58" s="26">
        <v>233104</v>
      </c>
    </row>
    <row r="59" spans="1:11" ht="11.25" customHeight="1" x14ac:dyDescent="0.2">
      <c r="A59" s="25" t="s">
        <v>114</v>
      </c>
      <c r="B59" s="26">
        <v>119098</v>
      </c>
      <c r="C59" s="26">
        <f t="shared" si="6"/>
        <v>420618</v>
      </c>
      <c r="D59" s="26">
        <v>199314</v>
      </c>
      <c r="E59" s="26">
        <v>221304</v>
      </c>
      <c r="G59" s="25" t="s">
        <v>115</v>
      </c>
      <c r="H59" s="26">
        <v>132752</v>
      </c>
      <c r="I59" s="26">
        <f t="shared" si="7"/>
        <v>442571</v>
      </c>
      <c r="J59" s="26">
        <v>209290</v>
      </c>
      <c r="K59" s="26">
        <v>233281</v>
      </c>
    </row>
    <row r="60" spans="1:11" ht="11.25" customHeight="1" x14ac:dyDescent="0.2">
      <c r="A60" s="25" t="s">
        <v>116</v>
      </c>
      <c r="B60" s="26">
        <v>119356</v>
      </c>
      <c r="C60" s="26">
        <f t="shared" si="6"/>
        <v>420572</v>
      </c>
      <c r="D60" s="26">
        <v>199288</v>
      </c>
      <c r="E60" s="26">
        <v>221284</v>
      </c>
      <c r="G60" s="25" t="s">
        <v>117</v>
      </c>
      <c r="H60" s="26">
        <v>132951</v>
      </c>
      <c r="I60" s="26">
        <f t="shared" si="7"/>
        <v>442940</v>
      </c>
      <c r="J60" s="26">
        <v>209575</v>
      </c>
      <c r="K60" s="26">
        <v>233365</v>
      </c>
    </row>
    <row r="61" spans="1:11" ht="11.25" customHeight="1" x14ac:dyDescent="0.2">
      <c r="A61" s="25" t="s">
        <v>118</v>
      </c>
      <c r="B61" s="26">
        <v>119451</v>
      </c>
      <c r="C61" s="26">
        <f t="shared" si="6"/>
        <v>419452</v>
      </c>
      <c r="D61" s="26">
        <v>198619</v>
      </c>
      <c r="E61" s="26">
        <v>220833</v>
      </c>
      <c r="G61" s="25" t="s">
        <v>119</v>
      </c>
      <c r="H61" s="26">
        <v>133239</v>
      </c>
      <c r="I61" s="26">
        <f t="shared" si="7"/>
        <v>443337</v>
      </c>
      <c r="J61" s="26">
        <v>209756</v>
      </c>
      <c r="K61" s="26">
        <v>233581</v>
      </c>
    </row>
    <row r="62" spans="1:11" ht="11.25" customHeight="1" x14ac:dyDescent="0.2">
      <c r="A62" s="25" t="s">
        <v>120</v>
      </c>
      <c r="B62" s="26">
        <v>119299</v>
      </c>
      <c r="C62" s="26">
        <f t="shared" si="6"/>
        <v>418810</v>
      </c>
      <c r="D62" s="26">
        <v>198195</v>
      </c>
      <c r="E62" s="26">
        <v>220615</v>
      </c>
      <c r="G62" s="25" t="s">
        <v>121</v>
      </c>
      <c r="H62" s="26">
        <v>133278</v>
      </c>
      <c r="I62" s="26">
        <f t="shared" si="7"/>
        <v>443516</v>
      </c>
      <c r="J62" s="26">
        <v>209849</v>
      </c>
      <c r="K62" s="26">
        <v>233667</v>
      </c>
    </row>
    <row r="63" spans="1:11" ht="7.5" customHeight="1" x14ac:dyDescent="0.2">
      <c r="A63" s="25"/>
      <c r="B63" s="26"/>
      <c r="C63" s="26"/>
      <c r="D63" s="26"/>
      <c r="E63" s="26"/>
      <c r="G63" s="25"/>
      <c r="H63" s="26"/>
      <c r="I63" s="26"/>
      <c r="J63" s="26"/>
      <c r="K63" s="26"/>
    </row>
    <row r="64" spans="1:11" ht="11.25" customHeight="1" x14ac:dyDescent="0.2">
      <c r="A64" s="25" t="s">
        <v>122</v>
      </c>
      <c r="B64" s="26">
        <v>119539</v>
      </c>
      <c r="C64" s="26">
        <f t="shared" ref="C64:C71" si="8">SUM(D64:E64)</f>
        <v>419165</v>
      </c>
      <c r="D64" s="26">
        <v>198436</v>
      </c>
      <c r="E64" s="26">
        <v>220729</v>
      </c>
      <c r="G64" s="25" t="s">
        <v>123</v>
      </c>
      <c r="H64" s="26">
        <v>133310</v>
      </c>
      <c r="I64" s="26">
        <f t="shared" ref="I64:I71" si="9">SUM(J64:K64)</f>
        <v>443722</v>
      </c>
      <c r="J64" s="26">
        <v>209992</v>
      </c>
      <c r="K64" s="26">
        <v>233730</v>
      </c>
    </row>
    <row r="65" spans="1:11" ht="11.25" customHeight="1" x14ac:dyDescent="0.2">
      <c r="A65" s="25" t="s">
        <v>124</v>
      </c>
      <c r="B65" s="26">
        <v>119337</v>
      </c>
      <c r="C65" s="26">
        <f t="shared" si="8"/>
        <v>418689</v>
      </c>
      <c r="D65" s="26">
        <v>198229</v>
      </c>
      <c r="E65" s="26">
        <v>220460</v>
      </c>
      <c r="G65" s="25" t="s">
        <v>125</v>
      </c>
      <c r="H65" s="26">
        <v>133359</v>
      </c>
      <c r="I65" s="26">
        <f t="shared" si="9"/>
        <v>443975</v>
      </c>
      <c r="J65" s="26">
        <v>210194</v>
      </c>
      <c r="K65" s="26">
        <v>233781</v>
      </c>
    </row>
    <row r="66" spans="1:11" ht="11.25" customHeight="1" x14ac:dyDescent="0.2">
      <c r="A66" s="25" t="s">
        <v>126</v>
      </c>
      <c r="B66" s="26">
        <v>119187</v>
      </c>
      <c r="C66" s="26">
        <f t="shared" si="8"/>
        <v>416397</v>
      </c>
      <c r="D66" s="26">
        <v>196876</v>
      </c>
      <c r="E66" s="26">
        <v>219521</v>
      </c>
      <c r="G66" s="25" t="s">
        <v>127</v>
      </c>
      <c r="H66" s="26">
        <v>132591</v>
      </c>
      <c r="I66" s="26">
        <f t="shared" si="9"/>
        <v>441862</v>
      </c>
      <c r="J66" s="26">
        <v>209097</v>
      </c>
      <c r="K66" s="26">
        <v>232765</v>
      </c>
    </row>
    <row r="67" spans="1:11" ht="11.25" customHeight="1" x14ac:dyDescent="0.2">
      <c r="A67" s="25" t="s">
        <v>128</v>
      </c>
      <c r="B67" s="26">
        <v>120743</v>
      </c>
      <c r="C67" s="26">
        <f t="shared" si="8"/>
        <v>417934</v>
      </c>
      <c r="D67" s="26">
        <v>197419</v>
      </c>
      <c r="E67" s="26">
        <v>220515</v>
      </c>
      <c r="G67" s="25" t="s">
        <v>129</v>
      </c>
      <c r="H67" s="26">
        <v>134216</v>
      </c>
      <c r="I67" s="26">
        <f t="shared" si="9"/>
        <v>443244</v>
      </c>
      <c r="J67" s="26">
        <v>209512</v>
      </c>
      <c r="K67" s="26">
        <v>233732</v>
      </c>
    </row>
    <row r="68" spans="1:11" ht="11.25" customHeight="1" x14ac:dyDescent="0.2">
      <c r="A68" s="25" t="s">
        <v>130</v>
      </c>
      <c r="B68" s="26">
        <v>121203</v>
      </c>
      <c r="C68" s="26">
        <f t="shared" si="8"/>
        <v>418406</v>
      </c>
      <c r="D68" s="26">
        <v>197703</v>
      </c>
      <c r="E68" s="26">
        <v>220703</v>
      </c>
      <c r="G68" s="25" t="s">
        <v>131</v>
      </c>
      <c r="H68" s="26">
        <v>134621</v>
      </c>
      <c r="I68" s="26">
        <f t="shared" si="9"/>
        <v>443715</v>
      </c>
      <c r="J68" s="26">
        <v>209732</v>
      </c>
      <c r="K68" s="26">
        <v>233983</v>
      </c>
    </row>
    <row r="69" spans="1:11" ht="11.25" customHeight="1" x14ac:dyDescent="0.2">
      <c r="A69" s="25" t="s">
        <v>132</v>
      </c>
      <c r="B69" s="26">
        <v>121527</v>
      </c>
      <c r="C69" s="26">
        <f t="shared" si="8"/>
        <v>418897</v>
      </c>
      <c r="D69" s="26">
        <v>197961</v>
      </c>
      <c r="E69" s="26">
        <v>220936</v>
      </c>
      <c r="G69" s="25" t="s">
        <v>133</v>
      </c>
      <c r="H69" s="26">
        <v>134783</v>
      </c>
      <c r="I69" s="26">
        <f t="shared" si="9"/>
        <v>443940</v>
      </c>
      <c r="J69" s="26">
        <v>209789</v>
      </c>
      <c r="K69" s="26">
        <v>234151</v>
      </c>
    </row>
    <row r="70" spans="1:11" ht="11.25" customHeight="1" x14ac:dyDescent="0.2">
      <c r="A70" s="25" t="s">
        <v>134</v>
      </c>
      <c r="B70" s="26">
        <v>121682</v>
      </c>
      <c r="C70" s="26">
        <f t="shared" si="8"/>
        <v>419094</v>
      </c>
      <c r="D70" s="26">
        <v>198093</v>
      </c>
      <c r="E70" s="26">
        <v>221001</v>
      </c>
      <c r="G70" s="25" t="s">
        <v>135</v>
      </c>
      <c r="H70" s="26">
        <v>134785</v>
      </c>
      <c r="I70" s="26">
        <f t="shared" si="9"/>
        <v>444098</v>
      </c>
      <c r="J70" s="26">
        <v>209855</v>
      </c>
      <c r="K70" s="26">
        <v>234243</v>
      </c>
    </row>
    <row r="71" spans="1:11" ht="11.25" customHeight="1" x14ac:dyDescent="0.2">
      <c r="A71" s="25" t="s">
        <v>136</v>
      </c>
      <c r="B71" s="26">
        <v>121874</v>
      </c>
      <c r="C71" s="26">
        <f t="shared" si="8"/>
        <v>419438</v>
      </c>
      <c r="D71" s="26">
        <v>198273</v>
      </c>
      <c r="E71" s="26">
        <v>221165</v>
      </c>
      <c r="G71" s="25" t="s">
        <v>137</v>
      </c>
      <c r="H71" s="26">
        <v>134826</v>
      </c>
      <c r="I71" s="26">
        <f t="shared" si="9"/>
        <v>444618</v>
      </c>
      <c r="J71" s="26">
        <v>210090</v>
      </c>
      <c r="K71" s="26">
        <v>234528</v>
      </c>
    </row>
    <row r="72" spans="1:11" ht="11.25" customHeight="1" thickBot="1" x14ac:dyDescent="0.25">
      <c r="A72" s="22" t="s">
        <v>138</v>
      </c>
      <c r="B72" s="27" t="s">
        <v>139</v>
      </c>
      <c r="C72" s="28">
        <v>419800</v>
      </c>
      <c r="D72" s="27" t="s">
        <v>139</v>
      </c>
      <c r="E72" s="27" t="s">
        <v>139</v>
      </c>
      <c r="G72" s="22" t="s">
        <v>140</v>
      </c>
      <c r="H72" s="28">
        <v>134922</v>
      </c>
      <c r="I72" s="29">
        <v>444982</v>
      </c>
      <c r="J72" s="28">
        <v>210209</v>
      </c>
      <c r="K72" s="28">
        <v>234773</v>
      </c>
    </row>
  </sheetData>
  <mergeCells count="1">
    <mergeCell ref="A2:K3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G6" sqref="G6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7" ht="19.2" x14ac:dyDescent="0.25">
      <c r="A1" s="44" t="s">
        <v>687</v>
      </c>
      <c r="B1" s="44"/>
    </row>
    <row r="2" spans="1:7" ht="15" customHeight="1" x14ac:dyDescent="0.15">
      <c r="A2" s="46"/>
      <c r="B2" s="46"/>
      <c r="C2" s="46"/>
      <c r="D2" s="46"/>
      <c r="E2" s="46"/>
      <c r="G2" s="47" t="s">
        <v>689</v>
      </c>
    </row>
    <row r="3" spans="1:7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7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7" x14ac:dyDescent="0.15">
      <c r="A5" s="56">
        <v>6</v>
      </c>
      <c r="B5" s="56">
        <v>1</v>
      </c>
      <c r="C5" s="57">
        <v>186264</v>
      </c>
      <c r="D5" s="57">
        <v>392685</v>
      </c>
      <c r="E5" s="57">
        <v>181309</v>
      </c>
      <c r="F5" s="57">
        <v>211376</v>
      </c>
      <c r="G5" s="57">
        <f>D5-'R5'!D16</f>
        <v>-427</v>
      </c>
    </row>
    <row r="6" spans="1:7" x14ac:dyDescent="0.15">
      <c r="A6" s="56"/>
      <c r="B6" s="56">
        <v>2</v>
      </c>
      <c r="C6" s="57">
        <v>186176</v>
      </c>
      <c r="D6" s="57">
        <v>392281</v>
      </c>
      <c r="E6" s="57">
        <v>181142</v>
      </c>
      <c r="F6" s="57">
        <v>211139</v>
      </c>
      <c r="G6" s="57">
        <f t="shared" ref="G6:G16" si="0">D6-D5</f>
        <v>-404</v>
      </c>
    </row>
    <row r="7" spans="1:7" ht="12" customHeight="1" x14ac:dyDescent="0.15">
      <c r="A7" s="56"/>
      <c r="B7" s="56">
        <v>3</v>
      </c>
      <c r="C7" s="57">
        <v>185929</v>
      </c>
      <c r="D7" s="57">
        <v>391744</v>
      </c>
      <c r="E7" s="57">
        <v>180901</v>
      </c>
      <c r="F7" s="57">
        <v>210843</v>
      </c>
      <c r="G7" s="57">
        <f t="shared" si="0"/>
        <v>-537</v>
      </c>
    </row>
    <row r="8" spans="1:7" x14ac:dyDescent="0.15">
      <c r="A8" s="56"/>
      <c r="B8" s="56">
        <v>4</v>
      </c>
      <c r="C8" s="57">
        <v>185617</v>
      </c>
      <c r="D8" s="57">
        <v>389895</v>
      </c>
      <c r="E8" s="57">
        <v>179935</v>
      </c>
      <c r="F8" s="57">
        <v>209960</v>
      </c>
      <c r="G8" s="57">
        <f t="shared" si="0"/>
        <v>-1849</v>
      </c>
    </row>
    <row r="9" spans="1:7" x14ac:dyDescent="0.15">
      <c r="A9" s="56"/>
      <c r="B9" s="56">
        <v>5</v>
      </c>
      <c r="C9" s="57">
        <v>186414</v>
      </c>
      <c r="D9" s="57">
        <v>390153</v>
      </c>
      <c r="E9" s="57">
        <v>180176</v>
      </c>
      <c r="F9" s="57">
        <v>209977</v>
      </c>
      <c r="G9" s="57">
        <f t="shared" si="0"/>
        <v>258</v>
      </c>
    </row>
    <row r="10" spans="1:7" x14ac:dyDescent="0.15">
      <c r="A10" s="56"/>
      <c r="B10" s="56">
        <v>6</v>
      </c>
      <c r="C10" s="57">
        <v>186479</v>
      </c>
      <c r="D10" s="57">
        <v>389894</v>
      </c>
      <c r="E10" s="57">
        <v>180088</v>
      </c>
      <c r="F10" s="57">
        <v>209806</v>
      </c>
      <c r="G10" s="57">
        <f t="shared" si="0"/>
        <v>-259</v>
      </c>
    </row>
    <row r="11" spans="1:7" x14ac:dyDescent="0.15">
      <c r="A11" s="56"/>
      <c r="B11" s="56">
        <v>7</v>
      </c>
      <c r="C11" s="57">
        <v>186408</v>
      </c>
      <c r="D11" s="57">
        <v>389457</v>
      </c>
      <c r="E11" s="57">
        <v>179886</v>
      </c>
      <c r="F11" s="57">
        <v>209571</v>
      </c>
      <c r="G11" s="57">
        <f t="shared" si="0"/>
        <v>-437</v>
      </c>
    </row>
    <row r="12" spans="1:7" x14ac:dyDescent="0.15">
      <c r="A12" s="56"/>
      <c r="B12" s="56">
        <v>8</v>
      </c>
      <c r="C12" s="57">
        <v>186459</v>
      </c>
      <c r="D12" s="57">
        <v>389194</v>
      </c>
      <c r="E12" s="57">
        <v>179813</v>
      </c>
      <c r="F12" s="57">
        <v>209381</v>
      </c>
      <c r="G12" s="57">
        <f t="shared" si="0"/>
        <v>-263</v>
      </c>
    </row>
    <row r="13" spans="1:7" x14ac:dyDescent="0.15">
      <c r="A13" s="56"/>
      <c r="B13" s="56">
        <v>9</v>
      </c>
      <c r="C13" s="57">
        <v>186247</v>
      </c>
      <c r="D13" s="57">
        <v>388679</v>
      </c>
      <c r="E13" s="57">
        <v>179529</v>
      </c>
      <c r="F13" s="57">
        <v>209150</v>
      </c>
      <c r="G13" s="57">
        <f t="shared" si="0"/>
        <v>-515</v>
      </c>
    </row>
    <row r="14" spans="1:7" x14ac:dyDescent="0.15">
      <c r="A14" s="56"/>
      <c r="B14" s="56">
        <v>10</v>
      </c>
      <c r="C14" s="57">
        <v>186386</v>
      </c>
      <c r="D14" s="57">
        <v>388490</v>
      </c>
      <c r="E14" s="57">
        <v>179469</v>
      </c>
      <c r="F14" s="57">
        <v>209021</v>
      </c>
      <c r="G14" s="57">
        <f t="shared" si="0"/>
        <v>-189</v>
      </c>
    </row>
    <row r="15" spans="1:7" x14ac:dyDescent="0.15">
      <c r="A15" s="56"/>
      <c r="B15" s="56">
        <v>11</v>
      </c>
      <c r="C15" s="57">
        <v>186380</v>
      </c>
      <c r="D15" s="57">
        <v>388165</v>
      </c>
      <c r="E15" s="57">
        <v>179280</v>
      </c>
      <c r="F15" s="57">
        <v>208885</v>
      </c>
      <c r="G15" s="57">
        <f t="shared" si="0"/>
        <v>-325</v>
      </c>
    </row>
    <row r="16" spans="1:7" x14ac:dyDescent="0.15">
      <c r="A16" s="56"/>
      <c r="B16" s="56">
        <v>12</v>
      </c>
      <c r="C16" s="57">
        <v>186318</v>
      </c>
      <c r="D16" s="57">
        <v>387829</v>
      </c>
      <c r="E16" s="57">
        <v>179142</v>
      </c>
      <c r="F16" s="57">
        <v>208687</v>
      </c>
      <c r="G16" s="57">
        <f t="shared" si="0"/>
        <v>-336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2"/>
      <c r="B22" s="62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F13" sqref="F13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7" ht="19.2" x14ac:dyDescent="0.25">
      <c r="A1" s="44" t="s">
        <v>687</v>
      </c>
      <c r="B1" s="44"/>
    </row>
    <row r="2" spans="1:7" ht="15" customHeight="1" x14ac:dyDescent="0.15">
      <c r="A2" s="46"/>
      <c r="B2" s="46"/>
      <c r="C2" s="46"/>
      <c r="D2" s="46"/>
      <c r="E2" s="46"/>
      <c r="G2" s="47" t="s">
        <v>689</v>
      </c>
    </row>
    <row r="3" spans="1:7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7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7" x14ac:dyDescent="0.15">
      <c r="A5" s="56">
        <v>5</v>
      </c>
      <c r="B5" s="56">
        <v>1</v>
      </c>
      <c r="C5" s="57">
        <v>186315</v>
      </c>
      <c r="D5" s="57">
        <f t="shared" ref="D5:D16" si="0">E5+F5</f>
        <v>398039</v>
      </c>
      <c r="E5" s="57">
        <v>183598</v>
      </c>
      <c r="F5" s="57">
        <v>214441</v>
      </c>
      <c r="G5" s="57">
        <v>-318</v>
      </c>
    </row>
    <row r="6" spans="1:7" x14ac:dyDescent="0.15">
      <c r="A6" s="56"/>
      <c r="B6" s="56">
        <v>2</v>
      </c>
      <c r="C6" s="57">
        <v>186126</v>
      </c>
      <c r="D6" s="57">
        <f t="shared" si="0"/>
        <v>397530</v>
      </c>
      <c r="E6" s="57">
        <v>183362</v>
      </c>
      <c r="F6" s="57">
        <v>214168</v>
      </c>
      <c r="G6" s="57">
        <f t="shared" ref="G6:G16" si="1">D6-D5</f>
        <v>-509</v>
      </c>
    </row>
    <row r="7" spans="1:7" ht="12" customHeight="1" x14ac:dyDescent="0.15">
      <c r="A7" s="56"/>
      <c r="B7" s="56">
        <v>3</v>
      </c>
      <c r="C7" s="57">
        <v>185927</v>
      </c>
      <c r="D7" s="57">
        <f t="shared" si="0"/>
        <v>397016</v>
      </c>
      <c r="E7" s="57">
        <v>183118</v>
      </c>
      <c r="F7" s="57">
        <v>213898</v>
      </c>
      <c r="G7" s="57">
        <f t="shared" si="1"/>
        <v>-514</v>
      </c>
    </row>
    <row r="8" spans="1:7" x14ac:dyDescent="0.15">
      <c r="A8" s="56"/>
      <c r="B8" s="56">
        <v>4</v>
      </c>
      <c r="C8" s="57">
        <v>185952</v>
      </c>
      <c r="D8" s="57">
        <f t="shared" si="0"/>
        <v>395591</v>
      </c>
      <c r="E8" s="57">
        <v>182413</v>
      </c>
      <c r="F8" s="57">
        <v>213178</v>
      </c>
      <c r="G8" s="57">
        <f t="shared" si="1"/>
        <v>-1425</v>
      </c>
    </row>
    <row r="9" spans="1:7" x14ac:dyDescent="0.15">
      <c r="A9" s="56"/>
      <c r="B9" s="56">
        <v>5</v>
      </c>
      <c r="C9" s="57">
        <v>186491</v>
      </c>
      <c r="D9" s="57">
        <f t="shared" si="0"/>
        <v>395228</v>
      </c>
      <c r="E9" s="57">
        <v>182351</v>
      </c>
      <c r="F9" s="57">
        <v>212877</v>
      </c>
      <c r="G9" s="57">
        <f t="shared" si="1"/>
        <v>-363</v>
      </c>
    </row>
    <row r="10" spans="1:7" x14ac:dyDescent="0.15">
      <c r="A10" s="56"/>
      <c r="B10" s="56">
        <v>6</v>
      </c>
      <c r="C10" s="57">
        <v>186576</v>
      </c>
      <c r="D10" s="57">
        <f t="shared" si="0"/>
        <v>394904</v>
      </c>
      <c r="E10" s="57">
        <v>182243</v>
      </c>
      <c r="F10" s="57">
        <v>212661</v>
      </c>
      <c r="G10" s="57">
        <f t="shared" si="1"/>
        <v>-324</v>
      </c>
    </row>
    <row r="11" spans="1:7" x14ac:dyDescent="0.15">
      <c r="A11" s="56"/>
      <c r="B11" s="56">
        <v>7</v>
      </c>
      <c r="C11" s="57">
        <v>186476</v>
      </c>
      <c r="D11" s="57">
        <f t="shared" si="0"/>
        <v>394487</v>
      </c>
      <c r="E11" s="57">
        <v>182055</v>
      </c>
      <c r="F11" s="57">
        <v>212432</v>
      </c>
      <c r="G11" s="57">
        <f t="shared" si="1"/>
        <v>-417</v>
      </c>
    </row>
    <row r="12" spans="1:7" x14ac:dyDescent="0.15">
      <c r="A12" s="56"/>
      <c r="B12" s="56">
        <v>8</v>
      </c>
      <c r="C12" s="57">
        <v>186421</v>
      </c>
      <c r="D12" s="57">
        <f t="shared" si="0"/>
        <v>394212</v>
      </c>
      <c r="E12" s="57">
        <v>181990</v>
      </c>
      <c r="F12" s="57">
        <v>212222</v>
      </c>
      <c r="G12" s="57">
        <f t="shared" si="1"/>
        <v>-275</v>
      </c>
    </row>
    <row r="13" spans="1:7" x14ac:dyDescent="0.15">
      <c r="A13" s="56"/>
      <c r="B13" s="56">
        <v>9</v>
      </c>
      <c r="C13" s="57">
        <v>186230</v>
      </c>
      <c r="D13" s="57">
        <f t="shared" si="0"/>
        <v>393741</v>
      </c>
      <c r="E13" s="57">
        <v>181772</v>
      </c>
      <c r="F13" s="57">
        <v>211969</v>
      </c>
      <c r="G13" s="57">
        <f t="shared" si="1"/>
        <v>-471</v>
      </c>
    </row>
    <row r="14" spans="1:7" x14ac:dyDescent="0.15">
      <c r="A14" s="56"/>
      <c r="B14" s="56">
        <v>10</v>
      </c>
      <c r="C14" s="57">
        <v>186278</v>
      </c>
      <c r="D14" s="57">
        <f t="shared" si="0"/>
        <v>393597</v>
      </c>
      <c r="E14" s="57">
        <v>181719</v>
      </c>
      <c r="F14" s="57">
        <v>211878</v>
      </c>
      <c r="G14" s="57">
        <f t="shared" si="1"/>
        <v>-144</v>
      </c>
    </row>
    <row r="15" spans="1:7" x14ac:dyDescent="0.15">
      <c r="A15" s="56"/>
      <c r="B15" s="56">
        <v>11</v>
      </c>
      <c r="C15" s="57">
        <v>186427</v>
      </c>
      <c r="D15" s="57">
        <f t="shared" si="0"/>
        <v>393414</v>
      </c>
      <c r="E15" s="57">
        <v>181626</v>
      </c>
      <c r="F15" s="57">
        <v>211788</v>
      </c>
      <c r="G15" s="57">
        <f t="shared" si="1"/>
        <v>-183</v>
      </c>
    </row>
    <row r="16" spans="1:7" x14ac:dyDescent="0.15">
      <c r="A16" s="56"/>
      <c r="B16" s="56">
        <v>12</v>
      </c>
      <c r="C16" s="57">
        <v>186389</v>
      </c>
      <c r="D16" s="57">
        <f t="shared" si="0"/>
        <v>393112</v>
      </c>
      <c r="E16" s="57">
        <v>181489</v>
      </c>
      <c r="F16" s="57">
        <v>211623</v>
      </c>
      <c r="G16" s="57">
        <f t="shared" si="1"/>
        <v>-302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2"/>
      <c r="B22" s="62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G3" sqref="G3"/>
    </sheetView>
  </sheetViews>
  <sheetFormatPr defaultColWidth="9" defaultRowHeight="12" x14ac:dyDescent="0.15"/>
  <cols>
    <col min="1" max="2" width="3.6640625" style="1" customWidth="1"/>
    <col min="3" max="6" width="11.6640625" style="1" customWidth="1"/>
    <col min="7" max="7" width="10.109375" style="1" customWidth="1"/>
    <col min="8" max="16384" width="9" style="1"/>
  </cols>
  <sheetData>
    <row r="1" spans="1:8" ht="19.2" x14ac:dyDescent="0.25">
      <c r="A1" s="18" t="s">
        <v>687</v>
      </c>
      <c r="B1" s="18"/>
      <c r="H1" s="5"/>
    </row>
    <row r="2" spans="1:8" ht="15" customHeight="1" x14ac:dyDescent="0.15">
      <c r="A2" s="2"/>
      <c r="B2" s="2"/>
      <c r="C2" s="2"/>
      <c r="D2" s="2"/>
      <c r="E2" s="2"/>
      <c r="G2" s="17" t="s">
        <v>689</v>
      </c>
    </row>
    <row r="3" spans="1:8" s="11" customFormat="1" ht="16.5" customHeight="1" x14ac:dyDescent="0.2">
      <c r="A3" s="16" t="s">
        <v>11</v>
      </c>
      <c r="B3" s="15" t="s">
        <v>10</v>
      </c>
      <c r="C3" s="15" t="s">
        <v>9</v>
      </c>
      <c r="D3" s="73" t="s">
        <v>8</v>
      </c>
      <c r="E3" s="74"/>
      <c r="F3" s="75"/>
      <c r="G3" s="64" t="s">
        <v>7</v>
      </c>
      <c r="H3" s="65"/>
    </row>
    <row r="4" spans="1:8" s="11" customFormat="1" ht="16.5" customHeight="1" x14ac:dyDescent="0.2">
      <c r="A4" s="14"/>
      <c r="B4" s="13"/>
      <c r="C4" s="13"/>
      <c r="D4" s="12" t="s">
        <v>6</v>
      </c>
      <c r="E4" s="12" t="s">
        <v>5</v>
      </c>
      <c r="F4" s="12" t="s">
        <v>4</v>
      </c>
      <c r="G4" s="66" t="s">
        <v>3</v>
      </c>
      <c r="H4" s="65"/>
    </row>
    <row r="5" spans="1:8" x14ac:dyDescent="0.15">
      <c r="A5" s="9">
        <v>4</v>
      </c>
      <c r="B5" s="9">
        <v>1</v>
      </c>
      <c r="C5" s="10">
        <v>186328</v>
      </c>
      <c r="D5" s="10">
        <v>402960</v>
      </c>
      <c r="E5" s="10">
        <v>185653</v>
      </c>
      <c r="F5" s="10">
        <v>217307</v>
      </c>
      <c r="G5" s="10">
        <v>-306</v>
      </c>
    </row>
    <row r="6" spans="1:8" x14ac:dyDescent="0.15">
      <c r="A6" s="9"/>
      <c r="B6" s="9">
        <v>2</v>
      </c>
      <c r="C6" s="10">
        <v>186169</v>
      </c>
      <c r="D6" s="10">
        <v>402534</v>
      </c>
      <c r="E6" s="10">
        <v>185505</v>
      </c>
      <c r="F6" s="10">
        <v>217029</v>
      </c>
      <c r="G6" s="10">
        <v>-426</v>
      </c>
    </row>
    <row r="7" spans="1:8" ht="12" customHeight="1" x14ac:dyDescent="0.15">
      <c r="A7" s="9"/>
      <c r="B7" s="9">
        <v>3</v>
      </c>
      <c r="C7" s="10">
        <v>185961</v>
      </c>
      <c r="D7" s="10">
        <v>402095</v>
      </c>
      <c r="E7" s="10">
        <v>185364</v>
      </c>
      <c r="F7" s="10">
        <v>216731</v>
      </c>
      <c r="G7" s="10">
        <v>-439</v>
      </c>
    </row>
    <row r="8" spans="1:8" x14ac:dyDescent="0.15">
      <c r="A8" s="9"/>
      <c r="B8" s="9">
        <v>4</v>
      </c>
      <c r="C8" s="67">
        <v>185906</v>
      </c>
      <c r="D8" s="10">
        <v>400472</v>
      </c>
      <c r="E8" s="10">
        <v>184537</v>
      </c>
      <c r="F8" s="10">
        <v>215935</v>
      </c>
      <c r="G8" s="10">
        <v>-1623</v>
      </c>
    </row>
    <row r="9" spans="1:8" x14ac:dyDescent="0.15">
      <c r="A9" s="9"/>
      <c r="B9" s="9">
        <v>5</v>
      </c>
      <c r="C9" s="67">
        <v>186548</v>
      </c>
      <c r="D9" s="10">
        <v>400357</v>
      </c>
      <c r="E9" s="10">
        <v>184528</v>
      </c>
      <c r="F9" s="10">
        <v>215829</v>
      </c>
      <c r="G9" s="10">
        <v>-115</v>
      </c>
    </row>
    <row r="10" spans="1:8" x14ac:dyDescent="0.15">
      <c r="A10" s="9"/>
      <c r="B10" s="9">
        <v>6</v>
      </c>
      <c r="C10" s="10">
        <v>186761</v>
      </c>
      <c r="D10" s="10">
        <v>400243</v>
      </c>
      <c r="E10" s="10">
        <v>184525</v>
      </c>
      <c r="F10" s="10">
        <v>215718</v>
      </c>
      <c r="G10" s="10">
        <v>-114</v>
      </c>
    </row>
    <row r="11" spans="1:8" x14ac:dyDescent="0.15">
      <c r="A11" s="9"/>
      <c r="B11" s="9">
        <v>7</v>
      </c>
      <c r="C11" s="10">
        <v>186725</v>
      </c>
      <c r="D11" s="10">
        <v>399913</v>
      </c>
      <c r="E11" s="10">
        <v>184372</v>
      </c>
      <c r="F11" s="10">
        <v>215541</v>
      </c>
      <c r="G11" s="10">
        <v>-330</v>
      </c>
    </row>
    <row r="12" spans="1:8" x14ac:dyDescent="0.15">
      <c r="A12" s="9"/>
      <c r="B12" s="9">
        <v>8</v>
      </c>
      <c r="C12" s="10">
        <v>186669</v>
      </c>
      <c r="D12" s="10">
        <v>399571</v>
      </c>
      <c r="E12" s="10">
        <v>184234</v>
      </c>
      <c r="F12" s="10">
        <v>215337</v>
      </c>
      <c r="G12" s="10">
        <v>-342</v>
      </c>
    </row>
    <row r="13" spans="1:8" x14ac:dyDescent="0.15">
      <c r="A13" s="9"/>
      <c r="B13" s="9">
        <v>9</v>
      </c>
      <c r="C13" s="10">
        <v>186493</v>
      </c>
      <c r="D13" s="10">
        <v>399142</v>
      </c>
      <c r="E13" s="10">
        <v>184047</v>
      </c>
      <c r="F13" s="10">
        <v>215095</v>
      </c>
      <c r="G13" s="10">
        <v>-429</v>
      </c>
    </row>
    <row r="14" spans="1:8" x14ac:dyDescent="0.15">
      <c r="A14" s="9"/>
      <c r="B14" s="9">
        <v>10</v>
      </c>
      <c r="C14" s="10">
        <v>186455</v>
      </c>
      <c r="D14" s="10">
        <v>398836</v>
      </c>
      <c r="E14" s="10">
        <v>183882</v>
      </c>
      <c r="F14" s="10">
        <v>214954</v>
      </c>
      <c r="G14" s="10">
        <v>-306</v>
      </c>
    </row>
    <row r="15" spans="1:8" x14ac:dyDescent="0.15">
      <c r="A15" s="9"/>
      <c r="B15" s="9">
        <v>11</v>
      </c>
      <c r="C15" s="10">
        <v>186428</v>
      </c>
      <c r="D15" s="10">
        <v>398596</v>
      </c>
      <c r="E15" s="10">
        <v>183784</v>
      </c>
      <c r="F15" s="10">
        <v>214812</v>
      </c>
      <c r="G15" s="10">
        <v>-240</v>
      </c>
    </row>
    <row r="16" spans="1:8" x14ac:dyDescent="0.15">
      <c r="A16" s="9"/>
      <c r="B16" s="9">
        <v>12</v>
      </c>
      <c r="C16" s="10">
        <v>186421</v>
      </c>
      <c r="D16" s="10">
        <v>398357</v>
      </c>
      <c r="E16" s="10">
        <v>183730</v>
      </c>
      <c r="F16" s="10">
        <v>214627</v>
      </c>
      <c r="G16" s="10">
        <v>-239</v>
      </c>
    </row>
    <row r="17" spans="1:7" x14ac:dyDescent="0.15">
      <c r="A17" s="8"/>
      <c r="B17" s="8"/>
      <c r="C17" s="7"/>
      <c r="D17" s="7"/>
      <c r="E17" s="7"/>
      <c r="F17" s="7"/>
      <c r="G17" s="6"/>
    </row>
    <row r="18" spans="1:7" ht="18" customHeight="1" x14ac:dyDescent="0.15">
      <c r="A18" s="2" t="s">
        <v>2</v>
      </c>
      <c r="B18" s="2"/>
      <c r="C18" s="2"/>
      <c r="D18" s="2"/>
      <c r="E18" s="2"/>
      <c r="F18" s="2"/>
      <c r="G18" s="2"/>
    </row>
    <row r="19" spans="1:7" x14ac:dyDescent="0.15">
      <c r="A19" s="3" t="s">
        <v>1</v>
      </c>
      <c r="B19" s="3"/>
      <c r="C19" s="2"/>
      <c r="D19" s="2"/>
      <c r="E19" s="2"/>
      <c r="F19" s="2"/>
      <c r="G19" s="2"/>
    </row>
    <row r="20" spans="1:7" x14ac:dyDescent="0.15">
      <c r="A20" s="3" t="s">
        <v>688</v>
      </c>
      <c r="B20" s="3"/>
      <c r="C20" s="2"/>
      <c r="D20" s="2"/>
      <c r="E20" s="2"/>
      <c r="F20" s="2"/>
      <c r="G20" s="2"/>
    </row>
    <row r="21" spans="1:7" x14ac:dyDescent="0.15">
      <c r="A21" s="3"/>
      <c r="B21" s="3"/>
      <c r="C21" s="2"/>
      <c r="D21" s="2"/>
      <c r="E21" s="2"/>
      <c r="F21" s="2"/>
      <c r="G21" s="2"/>
    </row>
    <row r="22" spans="1:7" ht="19.2" x14ac:dyDescent="0.15">
      <c r="A22" s="5"/>
      <c r="B22" s="5"/>
      <c r="C22" s="3"/>
      <c r="D22" s="3"/>
      <c r="E22" s="3"/>
      <c r="F22" s="3"/>
      <c r="G22" s="3"/>
    </row>
    <row r="23" spans="1:7" ht="12" customHeight="1" x14ac:dyDescent="0.15">
      <c r="A23" s="4" t="s">
        <v>0</v>
      </c>
      <c r="B23" s="4"/>
      <c r="C23" s="3"/>
      <c r="D23" s="3"/>
      <c r="E23" s="3"/>
      <c r="F23" s="3"/>
      <c r="G23" s="3"/>
    </row>
    <row r="24" spans="1:7" x14ac:dyDescent="0.15">
      <c r="A24" s="4"/>
      <c r="B24" s="4"/>
      <c r="C24" s="3"/>
      <c r="D24" s="3"/>
      <c r="E24" s="3"/>
      <c r="F24" s="3"/>
      <c r="G24" s="3"/>
    </row>
    <row r="25" spans="1:7" x14ac:dyDescent="0.15">
      <c r="A25" s="2"/>
      <c r="B25" s="2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pane="bottomLeft" activeCell="G3" sqref="G3:G4"/>
    </sheetView>
  </sheetViews>
  <sheetFormatPr defaultColWidth="9" defaultRowHeight="12" x14ac:dyDescent="0.15"/>
  <cols>
    <col min="1" max="2" width="3.6640625" style="1" customWidth="1"/>
    <col min="3" max="6" width="11.6640625" style="1" customWidth="1"/>
    <col min="7" max="7" width="10.109375" style="1" customWidth="1"/>
    <col min="8" max="16384" width="9" style="1"/>
  </cols>
  <sheetData>
    <row r="1" spans="1:7" ht="19.2" x14ac:dyDescent="0.25">
      <c r="A1" s="18" t="s">
        <v>687</v>
      </c>
      <c r="B1" s="18"/>
    </row>
    <row r="2" spans="1:7" ht="15" customHeight="1" x14ac:dyDescent="0.15">
      <c r="A2" s="2"/>
      <c r="B2" s="2"/>
      <c r="C2" s="2"/>
      <c r="D2" s="2"/>
      <c r="E2" s="2"/>
      <c r="G2" s="17" t="s">
        <v>689</v>
      </c>
    </row>
    <row r="3" spans="1:7" s="11" customFormat="1" ht="16.5" customHeight="1" x14ac:dyDescent="0.2">
      <c r="A3" s="76" t="s">
        <v>11</v>
      </c>
      <c r="B3" s="78" t="s">
        <v>10</v>
      </c>
      <c r="C3" s="78" t="s">
        <v>9</v>
      </c>
      <c r="D3" s="73" t="s">
        <v>8</v>
      </c>
      <c r="E3" s="74"/>
      <c r="F3" s="75"/>
      <c r="G3" s="80" t="s">
        <v>12</v>
      </c>
    </row>
    <row r="4" spans="1:7" s="11" customFormat="1" ht="16.5" customHeight="1" x14ac:dyDescent="0.2">
      <c r="A4" s="77"/>
      <c r="B4" s="79"/>
      <c r="C4" s="79"/>
      <c r="D4" s="12" t="s">
        <v>6</v>
      </c>
      <c r="E4" s="12" t="s">
        <v>5</v>
      </c>
      <c r="F4" s="12" t="s">
        <v>4</v>
      </c>
      <c r="G4" s="81"/>
    </row>
    <row r="5" spans="1:7" x14ac:dyDescent="0.15">
      <c r="A5" s="9">
        <v>3</v>
      </c>
      <c r="B5" s="9">
        <v>1</v>
      </c>
      <c r="C5" s="10">
        <v>187175</v>
      </c>
      <c r="D5" s="10">
        <v>408350</v>
      </c>
      <c r="E5" s="10">
        <v>188151</v>
      </c>
      <c r="F5" s="10">
        <v>220199</v>
      </c>
      <c r="G5" s="10">
        <v>-212</v>
      </c>
    </row>
    <row r="6" spans="1:7" x14ac:dyDescent="0.15">
      <c r="A6" s="9"/>
      <c r="B6" s="9">
        <v>2</v>
      </c>
      <c r="C6" s="10">
        <v>187009</v>
      </c>
      <c r="D6" s="10">
        <v>407895</v>
      </c>
      <c r="E6" s="10">
        <v>187947</v>
      </c>
      <c r="F6" s="10">
        <v>219948</v>
      </c>
      <c r="G6" s="10">
        <v>-455</v>
      </c>
    </row>
    <row r="7" spans="1:7" x14ac:dyDescent="0.15">
      <c r="A7" s="9"/>
      <c r="B7" s="9">
        <v>3</v>
      </c>
      <c r="C7" s="10">
        <v>186819</v>
      </c>
      <c r="D7" s="10">
        <v>407461</v>
      </c>
      <c r="E7" s="10">
        <v>187708</v>
      </c>
      <c r="F7" s="10">
        <v>219753</v>
      </c>
      <c r="G7" s="10">
        <v>-434</v>
      </c>
    </row>
    <row r="8" spans="1:7" x14ac:dyDescent="0.15">
      <c r="A8" s="9"/>
      <c r="B8" s="9">
        <v>4</v>
      </c>
      <c r="C8" s="10">
        <v>186767</v>
      </c>
      <c r="D8" s="10">
        <v>406002</v>
      </c>
      <c r="E8" s="10">
        <v>186975</v>
      </c>
      <c r="F8" s="10">
        <v>219027</v>
      </c>
      <c r="G8" s="10">
        <v>-1459</v>
      </c>
    </row>
    <row r="9" spans="1:7" x14ac:dyDescent="0.15">
      <c r="A9" s="9"/>
      <c r="B9" s="9">
        <v>5</v>
      </c>
      <c r="C9" s="10">
        <v>187146</v>
      </c>
      <c r="D9" s="10">
        <v>405700</v>
      </c>
      <c r="E9" s="10">
        <v>186866</v>
      </c>
      <c r="F9" s="10">
        <v>218834</v>
      </c>
      <c r="G9" s="10">
        <v>-302</v>
      </c>
    </row>
    <row r="10" spans="1:7" x14ac:dyDescent="0.15">
      <c r="A10" s="9"/>
      <c r="B10" s="9">
        <v>6</v>
      </c>
      <c r="C10" s="10">
        <v>187069</v>
      </c>
      <c r="D10" s="10">
        <v>405311</v>
      </c>
      <c r="E10" s="10">
        <v>186698</v>
      </c>
      <c r="F10" s="10">
        <v>218613</v>
      </c>
      <c r="G10" s="10">
        <v>-389</v>
      </c>
    </row>
    <row r="11" spans="1:7" x14ac:dyDescent="0.15">
      <c r="A11" s="9"/>
      <c r="B11" s="9">
        <v>7</v>
      </c>
      <c r="C11" s="10">
        <v>186974</v>
      </c>
      <c r="D11" s="10">
        <v>404905</v>
      </c>
      <c r="E11" s="10">
        <v>186487</v>
      </c>
      <c r="F11" s="10">
        <v>218418</v>
      </c>
      <c r="G11" s="10">
        <v>-406</v>
      </c>
    </row>
    <row r="12" spans="1:7" x14ac:dyDescent="0.15">
      <c r="A12" s="9"/>
      <c r="B12" s="9">
        <v>8</v>
      </c>
      <c r="C12" s="10">
        <v>186949</v>
      </c>
      <c r="D12" s="10">
        <v>404608</v>
      </c>
      <c r="E12" s="10">
        <v>186339</v>
      </c>
      <c r="F12" s="10">
        <v>218269</v>
      </c>
      <c r="G12" s="10">
        <v>-297</v>
      </c>
    </row>
    <row r="13" spans="1:7" x14ac:dyDescent="0.15">
      <c r="A13" s="9"/>
      <c r="B13" s="9">
        <v>9</v>
      </c>
      <c r="C13" s="10">
        <v>186869</v>
      </c>
      <c r="D13" s="10">
        <v>404320</v>
      </c>
      <c r="E13" s="10">
        <v>186221</v>
      </c>
      <c r="F13" s="10">
        <v>218099</v>
      </c>
      <c r="G13" s="10">
        <v>-288</v>
      </c>
    </row>
    <row r="14" spans="1:7" x14ac:dyDescent="0.15">
      <c r="A14" s="9"/>
      <c r="B14" s="9">
        <v>10</v>
      </c>
      <c r="C14" s="10">
        <v>186728</v>
      </c>
      <c r="D14" s="10">
        <v>403950</v>
      </c>
      <c r="E14" s="10">
        <v>186069</v>
      </c>
      <c r="F14" s="10">
        <v>217881</v>
      </c>
      <c r="G14" s="10">
        <v>-370</v>
      </c>
    </row>
    <row r="15" spans="1:7" x14ac:dyDescent="0.15">
      <c r="A15" s="9"/>
      <c r="B15" s="9">
        <v>11</v>
      </c>
      <c r="C15" s="10">
        <v>186600</v>
      </c>
      <c r="D15" s="10">
        <v>403601</v>
      </c>
      <c r="E15" s="10">
        <v>185931</v>
      </c>
      <c r="F15" s="10">
        <v>217670</v>
      </c>
      <c r="G15" s="10">
        <v>-349</v>
      </c>
    </row>
    <row r="16" spans="1:7" x14ac:dyDescent="0.15">
      <c r="A16" s="9"/>
      <c r="B16" s="9">
        <v>12</v>
      </c>
      <c r="C16" s="10">
        <v>186483</v>
      </c>
      <c r="D16" s="10">
        <v>403266</v>
      </c>
      <c r="E16" s="10">
        <v>185817</v>
      </c>
      <c r="F16" s="10">
        <v>217449</v>
      </c>
      <c r="G16" s="10">
        <v>-335</v>
      </c>
    </row>
    <row r="17" spans="1:7" x14ac:dyDescent="0.15">
      <c r="A17" s="8"/>
      <c r="B17" s="8"/>
      <c r="C17" s="7"/>
      <c r="D17" s="7"/>
      <c r="E17" s="7"/>
      <c r="F17" s="7"/>
      <c r="G17" s="6"/>
    </row>
    <row r="18" spans="1:7" ht="18" customHeight="1" x14ac:dyDescent="0.15">
      <c r="A18" s="2" t="s">
        <v>2</v>
      </c>
      <c r="B18" s="2"/>
      <c r="C18" s="2"/>
      <c r="D18" s="2"/>
      <c r="E18" s="2"/>
      <c r="F18" s="2"/>
      <c r="G18" s="2"/>
    </row>
    <row r="19" spans="1:7" x14ac:dyDescent="0.15">
      <c r="A19" s="3" t="s">
        <v>1</v>
      </c>
      <c r="B19" s="3"/>
      <c r="C19" s="2"/>
      <c r="D19" s="2"/>
      <c r="E19" s="2"/>
      <c r="F19" s="2"/>
      <c r="G19" s="2"/>
    </row>
    <row r="20" spans="1:7" x14ac:dyDescent="0.15">
      <c r="A20" s="3" t="s">
        <v>688</v>
      </c>
      <c r="B20" s="3"/>
      <c r="C20" s="2"/>
      <c r="D20" s="2"/>
      <c r="E20" s="2"/>
      <c r="F20" s="2"/>
      <c r="G20" s="2"/>
    </row>
    <row r="21" spans="1:7" x14ac:dyDescent="0.15">
      <c r="A21" s="3"/>
      <c r="B21" s="3"/>
      <c r="C21" s="2"/>
      <c r="D21" s="2"/>
      <c r="E21" s="2"/>
      <c r="F21" s="2"/>
      <c r="G21" s="2"/>
    </row>
    <row r="22" spans="1:7" ht="19.2" x14ac:dyDescent="0.15">
      <c r="A22" s="5"/>
      <c r="B22" s="5"/>
      <c r="C22" s="3"/>
      <c r="D22" s="3"/>
      <c r="E22" s="3"/>
      <c r="F22" s="3"/>
      <c r="G22" s="3"/>
    </row>
    <row r="23" spans="1:7" ht="12" customHeight="1" x14ac:dyDescent="0.15">
      <c r="A23" s="4" t="s">
        <v>0</v>
      </c>
      <c r="B23" s="4"/>
      <c r="C23" s="3"/>
      <c r="D23" s="3"/>
      <c r="E23" s="3"/>
      <c r="F23" s="3"/>
      <c r="G23" s="3"/>
    </row>
    <row r="24" spans="1:7" x14ac:dyDescent="0.15">
      <c r="A24" s="4"/>
      <c r="B24" s="4"/>
      <c r="C24" s="3"/>
      <c r="D24" s="3"/>
      <c r="E24" s="3"/>
      <c r="F24" s="3"/>
      <c r="G24" s="3"/>
    </row>
    <row r="25" spans="1:7" x14ac:dyDescent="0.15">
      <c r="A25" s="2"/>
      <c r="B25" s="2"/>
    </row>
  </sheetData>
  <mergeCells count="5">
    <mergeCell ref="A3:A4"/>
    <mergeCell ref="B3:B4"/>
    <mergeCell ref="C3:C4"/>
    <mergeCell ref="D3:F3"/>
    <mergeCell ref="G3:G4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showGridLines="0" zoomScale="115" zoomScaleNormal="115" workbookViewId="0">
      <selection activeCell="N16" sqref="N16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8" width="7.88671875" style="19" customWidth="1"/>
    <col min="9" max="9" width="7.88671875" style="34" customWidth="1"/>
    <col min="10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35"/>
      <c r="J4" s="83" t="s">
        <v>14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4" t="s">
        <v>5</v>
      </c>
      <c r="E5" s="36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624</v>
      </c>
      <c r="B6" s="26">
        <v>189419</v>
      </c>
      <c r="C6" s="26">
        <v>429508</v>
      </c>
      <c r="D6" s="26">
        <v>198716</v>
      </c>
      <c r="E6" s="26">
        <v>230792</v>
      </c>
      <c r="G6" s="25" t="s">
        <v>625</v>
      </c>
      <c r="H6" s="38">
        <v>187423</v>
      </c>
      <c r="I6" s="38">
        <v>409118</v>
      </c>
      <c r="J6" s="38">
        <v>188519</v>
      </c>
      <c r="K6" s="38">
        <v>220599</v>
      </c>
    </row>
    <row r="7" spans="1:11" ht="7.5" customHeight="1" x14ac:dyDescent="0.2">
      <c r="A7" s="25"/>
      <c r="B7" s="26"/>
      <c r="C7" s="26"/>
      <c r="D7" s="26"/>
      <c r="E7" s="26"/>
      <c r="H7" s="39"/>
      <c r="I7" s="39"/>
      <c r="J7" s="39"/>
      <c r="K7" s="39"/>
    </row>
    <row r="8" spans="1:11" ht="11.25" customHeight="1" x14ac:dyDescent="0.2">
      <c r="A8" s="25" t="s">
        <v>626</v>
      </c>
      <c r="B8" s="26">
        <v>189813</v>
      </c>
      <c r="C8" s="26">
        <v>429691</v>
      </c>
      <c r="D8" s="26">
        <v>199025</v>
      </c>
      <c r="E8" s="26">
        <v>230666</v>
      </c>
      <c r="G8" s="25" t="s">
        <v>627</v>
      </c>
      <c r="H8" s="40">
        <v>187334</v>
      </c>
      <c r="I8" s="40">
        <v>408810</v>
      </c>
      <c r="J8" s="40">
        <v>188379</v>
      </c>
      <c r="K8" s="40">
        <v>220431</v>
      </c>
    </row>
    <row r="9" spans="1:11" ht="11.25" customHeight="1" x14ac:dyDescent="0.2">
      <c r="A9" s="25" t="s">
        <v>628</v>
      </c>
      <c r="B9" s="26">
        <v>189922</v>
      </c>
      <c r="C9" s="26">
        <v>429636</v>
      </c>
      <c r="D9" s="26">
        <v>199103</v>
      </c>
      <c r="E9" s="26">
        <v>230533</v>
      </c>
      <c r="G9" s="25" t="s">
        <v>629</v>
      </c>
      <c r="H9" s="40">
        <v>187250</v>
      </c>
      <c r="I9" s="40">
        <v>408562</v>
      </c>
      <c r="J9" s="40">
        <v>188240</v>
      </c>
      <c r="K9" s="40">
        <v>220322</v>
      </c>
    </row>
    <row r="10" spans="1:11" ht="7.5" customHeight="1" x14ac:dyDescent="0.2">
      <c r="A10" s="25"/>
      <c r="B10" s="26"/>
      <c r="C10" s="26"/>
      <c r="H10" s="39"/>
      <c r="I10" s="39"/>
      <c r="J10" s="39"/>
      <c r="K10" s="39"/>
    </row>
    <row r="11" spans="1:11" ht="11.25" customHeight="1" x14ac:dyDescent="0.2">
      <c r="A11" s="25" t="s">
        <v>630</v>
      </c>
      <c r="B11" s="26">
        <v>189944</v>
      </c>
      <c r="C11" s="26">
        <v>429565</v>
      </c>
      <c r="D11" s="26">
        <v>199122</v>
      </c>
      <c r="E11" s="26">
        <v>230443</v>
      </c>
      <c r="G11" s="25"/>
      <c r="H11" s="41"/>
      <c r="I11" s="41"/>
      <c r="J11" s="41"/>
      <c r="K11" s="41"/>
    </row>
    <row r="12" spans="1:11" ht="11.25" customHeight="1" x14ac:dyDescent="0.2">
      <c r="A12" s="25" t="s">
        <v>631</v>
      </c>
      <c r="B12" s="26">
        <v>189963</v>
      </c>
      <c r="C12" s="26">
        <v>429417</v>
      </c>
      <c r="D12" s="26">
        <v>199114</v>
      </c>
      <c r="E12" s="26">
        <v>230303</v>
      </c>
      <c r="G12" s="25"/>
      <c r="H12" s="42"/>
      <c r="I12" s="43"/>
      <c r="J12" s="42"/>
      <c r="K12" s="42"/>
    </row>
    <row r="13" spans="1:11" ht="11.25" customHeight="1" x14ac:dyDescent="0.2">
      <c r="A13" s="30" t="s">
        <v>632</v>
      </c>
      <c r="B13" s="26">
        <v>189782</v>
      </c>
      <c r="C13" s="26">
        <v>429054</v>
      </c>
      <c r="D13" s="26">
        <v>198972</v>
      </c>
      <c r="E13" s="26">
        <v>230082</v>
      </c>
      <c r="G13" s="25"/>
      <c r="H13" s="42"/>
      <c r="I13" s="42"/>
      <c r="J13" s="42"/>
      <c r="K13" s="42"/>
    </row>
    <row r="14" spans="1:11" ht="11.25" customHeight="1" x14ac:dyDescent="0.2">
      <c r="A14" s="25" t="s">
        <v>633</v>
      </c>
      <c r="B14" s="26">
        <v>189828</v>
      </c>
      <c r="C14" s="26">
        <v>427769</v>
      </c>
      <c r="D14" s="26">
        <v>198346</v>
      </c>
      <c r="E14" s="26">
        <v>229423</v>
      </c>
      <c r="G14" s="25"/>
      <c r="H14" s="42"/>
      <c r="I14" s="42"/>
      <c r="J14" s="42"/>
      <c r="K14" s="42"/>
    </row>
    <row r="15" spans="1:11" ht="11.25" customHeight="1" x14ac:dyDescent="0.2">
      <c r="A15" s="25" t="s">
        <v>634</v>
      </c>
      <c r="B15" s="26">
        <v>190618</v>
      </c>
      <c r="C15" s="26">
        <v>427858</v>
      </c>
      <c r="D15" s="26">
        <v>198426</v>
      </c>
      <c r="E15" s="26">
        <v>229432</v>
      </c>
      <c r="G15" s="25"/>
      <c r="H15" s="42"/>
      <c r="I15" s="42"/>
      <c r="J15" s="42"/>
      <c r="K15" s="42"/>
    </row>
    <row r="16" spans="1:11" ht="11.25" customHeight="1" x14ac:dyDescent="0.2">
      <c r="A16" s="25" t="s">
        <v>635</v>
      </c>
      <c r="B16" s="26">
        <v>190699</v>
      </c>
      <c r="C16" s="26">
        <v>427766</v>
      </c>
      <c r="D16" s="26">
        <v>198404</v>
      </c>
      <c r="E16" s="26">
        <v>229362</v>
      </c>
      <c r="G16" s="25"/>
      <c r="H16" s="42"/>
      <c r="I16" s="42"/>
      <c r="J16" s="42"/>
      <c r="K16" s="42"/>
    </row>
    <row r="17" spans="1:11" ht="11.25" customHeight="1" x14ac:dyDescent="0.2">
      <c r="A17" s="25" t="s">
        <v>636</v>
      </c>
      <c r="B17" s="26">
        <v>190586</v>
      </c>
      <c r="C17" s="26">
        <v>427476</v>
      </c>
      <c r="D17" s="26">
        <v>198164</v>
      </c>
      <c r="E17" s="26">
        <v>229312</v>
      </c>
      <c r="G17" s="25"/>
      <c r="H17" s="42"/>
      <c r="I17" s="42"/>
      <c r="J17" s="42"/>
      <c r="K17" s="42"/>
    </row>
    <row r="18" spans="1:11" ht="11.25" customHeight="1" x14ac:dyDescent="0.2">
      <c r="A18" s="25" t="s">
        <v>637</v>
      </c>
      <c r="B18" s="26">
        <v>190428</v>
      </c>
      <c r="C18" s="26">
        <v>427153</v>
      </c>
      <c r="D18" s="26">
        <v>197993</v>
      </c>
      <c r="E18" s="26">
        <v>229160</v>
      </c>
      <c r="G18" s="25"/>
      <c r="H18" s="42"/>
      <c r="I18" s="42"/>
      <c r="J18" s="42"/>
      <c r="K18" s="42"/>
    </row>
    <row r="19" spans="1:11" ht="11.25" customHeight="1" x14ac:dyDescent="0.2">
      <c r="A19" s="25" t="s">
        <v>638</v>
      </c>
      <c r="B19" s="26">
        <v>190171</v>
      </c>
      <c r="C19" s="26">
        <v>426708</v>
      </c>
      <c r="D19" s="26">
        <v>197799</v>
      </c>
      <c r="E19" s="26">
        <v>228909</v>
      </c>
      <c r="G19" s="25"/>
      <c r="H19" s="42"/>
      <c r="I19" s="42"/>
      <c r="J19" s="42"/>
      <c r="K19" s="42"/>
    </row>
    <row r="20" spans="1:11" ht="11.25" customHeight="1" x14ac:dyDescent="0.2">
      <c r="A20" s="25" t="s">
        <v>639</v>
      </c>
      <c r="B20" s="26">
        <v>190244</v>
      </c>
      <c r="C20" s="26">
        <v>426578</v>
      </c>
      <c r="D20" s="26">
        <v>197700</v>
      </c>
      <c r="E20" s="26">
        <v>228878</v>
      </c>
      <c r="G20" s="25"/>
      <c r="H20" s="42"/>
      <c r="I20" s="42"/>
      <c r="J20" s="42"/>
      <c r="K20" s="42"/>
    </row>
    <row r="21" spans="1:11" ht="11.25" customHeight="1" x14ac:dyDescent="0.2">
      <c r="A21" s="25" t="s">
        <v>640</v>
      </c>
      <c r="B21" s="26">
        <v>190325</v>
      </c>
      <c r="C21" s="26">
        <v>426433</v>
      </c>
      <c r="D21" s="33">
        <v>197749</v>
      </c>
      <c r="E21" s="33">
        <v>228684</v>
      </c>
      <c r="G21" s="25"/>
      <c r="H21" s="42"/>
      <c r="I21" s="42"/>
      <c r="J21" s="42"/>
      <c r="K21" s="42"/>
    </row>
    <row r="22" spans="1:11" ht="11.25" customHeight="1" x14ac:dyDescent="0.2">
      <c r="A22" s="25" t="s">
        <v>641</v>
      </c>
      <c r="B22" s="26">
        <v>190282</v>
      </c>
      <c r="C22" s="26">
        <v>426293</v>
      </c>
      <c r="D22" s="26">
        <v>197697</v>
      </c>
      <c r="E22" s="26">
        <v>228596</v>
      </c>
      <c r="G22" s="25"/>
      <c r="H22" s="42"/>
      <c r="I22" s="42"/>
      <c r="J22" s="42"/>
      <c r="K22" s="42"/>
    </row>
    <row r="23" spans="1:11" ht="7.5" customHeight="1" x14ac:dyDescent="0.2">
      <c r="G23" s="25"/>
      <c r="H23" s="43"/>
      <c r="I23" s="43"/>
      <c r="J23" s="43"/>
      <c r="K23" s="43"/>
    </row>
    <row r="24" spans="1:11" ht="11.25" customHeight="1" x14ac:dyDescent="0.2">
      <c r="A24" s="25" t="s">
        <v>642</v>
      </c>
      <c r="B24" s="26">
        <v>190212</v>
      </c>
      <c r="C24" s="26">
        <v>426128</v>
      </c>
      <c r="D24" s="26">
        <v>197673</v>
      </c>
      <c r="E24" s="26">
        <v>228455</v>
      </c>
      <c r="G24" s="25"/>
      <c r="H24" s="43"/>
      <c r="I24" s="43"/>
      <c r="J24" s="43"/>
      <c r="K24" s="43"/>
    </row>
    <row r="25" spans="1:11" ht="11.25" customHeight="1" x14ac:dyDescent="0.2">
      <c r="A25" s="25" t="s">
        <v>643</v>
      </c>
      <c r="B25" s="26">
        <v>190296</v>
      </c>
      <c r="C25" s="26">
        <v>426087</v>
      </c>
      <c r="D25" s="26">
        <v>197724</v>
      </c>
      <c r="E25" s="26">
        <v>228363</v>
      </c>
      <c r="G25" s="25"/>
      <c r="H25" s="26"/>
      <c r="I25" s="26"/>
      <c r="J25" s="26"/>
      <c r="K25" s="26"/>
    </row>
    <row r="26" spans="1:11" ht="11.25" customHeight="1" x14ac:dyDescent="0.2">
      <c r="A26" s="30" t="s">
        <v>644</v>
      </c>
      <c r="B26" s="26">
        <v>190024</v>
      </c>
      <c r="C26" s="26">
        <v>425723</v>
      </c>
      <c r="D26" s="26">
        <v>197614</v>
      </c>
      <c r="E26" s="26">
        <v>228109</v>
      </c>
      <c r="G26" s="30"/>
      <c r="H26" s="26"/>
      <c r="I26" s="26"/>
      <c r="J26" s="26"/>
      <c r="K26" s="26"/>
    </row>
    <row r="27" spans="1:11" ht="11.25" customHeight="1" x14ac:dyDescent="0.2">
      <c r="A27" s="25" t="s">
        <v>645</v>
      </c>
      <c r="B27" s="26">
        <v>189637</v>
      </c>
      <c r="C27" s="26">
        <v>424066</v>
      </c>
      <c r="D27" s="26">
        <v>196561</v>
      </c>
      <c r="E27" s="26">
        <v>227505</v>
      </c>
      <c r="G27" s="25"/>
      <c r="H27" s="26"/>
      <c r="I27" s="26"/>
      <c r="J27" s="26"/>
      <c r="K27" s="26"/>
    </row>
    <row r="28" spans="1:11" ht="11.25" customHeight="1" x14ac:dyDescent="0.2">
      <c r="A28" s="25" t="s">
        <v>646</v>
      </c>
      <c r="B28" s="26">
        <v>189978</v>
      </c>
      <c r="C28" s="26">
        <v>423644</v>
      </c>
      <c r="D28" s="26">
        <v>196156</v>
      </c>
      <c r="E28" s="26">
        <v>227488</v>
      </c>
      <c r="G28" s="25"/>
      <c r="H28" s="26"/>
      <c r="I28" s="26"/>
      <c r="J28" s="26"/>
      <c r="K28" s="26"/>
    </row>
    <row r="29" spans="1:11" ht="11.25" customHeight="1" x14ac:dyDescent="0.2">
      <c r="A29" s="25" t="s">
        <v>647</v>
      </c>
      <c r="B29" s="26">
        <v>189693</v>
      </c>
      <c r="C29" s="26">
        <v>423224</v>
      </c>
      <c r="D29" s="26">
        <v>195868</v>
      </c>
      <c r="E29" s="26">
        <v>227356</v>
      </c>
      <c r="G29" s="25"/>
      <c r="H29" s="26"/>
      <c r="I29" s="26"/>
      <c r="J29" s="26"/>
      <c r="K29" s="26"/>
    </row>
    <row r="30" spans="1:11" ht="11.25" customHeight="1" x14ac:dyDescent="0.2">
      <c r="A30" s="25" t="s">
        <v>648</v>
      </c>
      <c r="B30" s="26">
        <v>189608</v>
      </c>
      <c r="C30" s="26">
        <v>422902</v>
      </c>
      <c r="D30" s="26">
        <v>195674</v>
      </c>
      <c r="E30" s="26">
        <v>227228</v>
      </c>
      <c r="G30" s="25"/>
      <c r="H30" s="26"/>
      <c r="I30" s="26"/>
      <c r="J30" s="26"/>
      <c r="K30" s="26"/>
    </row>
    <row r="31" spans="1:11" ht="11.25" customHeight="1" x14ac:dyDescent="0.2">
      <c r="A31" s="25" t="s">
        <v>649</v>
      </c>
      <c r="B31" s="26">
        <v>189399</v>
      </c>
      <c r="C31" s="26">
        <v>422505</v>
      </c>
      <c r="D31" s="26">
        <v>195448</v>
      </c>
      <c r="E31" s="26">
        <v>227057</v>
      </c>
      <c r="G31" s="25"/>
      <c r="H31" s="26"/>
      <c r="I31" s="26"/>
      <c r="J31" s="26"/>
      <c r="K31" s="26"/>
    </row>
    <row r="32" spans="1:11" ht="11.25" customHeight="1" x14ac:dyDescent="0.2">
      <c r="A32" s="25" t="s">
        <v>650</v>
      </c>
      <c r="B32" s="26">
        <v>189040</v>
      </c>
      <c r="C32" s="26">
        <v>422010</v>
      </c>
      <c r="D32" s="26">
        <v>195220</v>
      </c>
      <c r="E32" s="26">
        <v>226790</v>
      </c>
      <c r="G32" s="25"/>
      <c r="H32" s="26"/>
      <c r="I32" s="26"/>
      <c r="J32" s="26"/>
      <c r="K32" s="26"/>
    </row>
    <row r="33" spans="1:13" ht="11.25" customHeight="1" x14ac:dyDescent="0.2">
      <c r="A33" s="25" t="s">
        <v>651</v>
      </c>
      <c r="B33" s="26">
        <v>188822</v>
      </c>
      <c r="C33" s="26">
        <v>421612</v>
      </c>
      <c r="D33" s="26">
        <v>194869</v>
      </c>
      <c r="E33" s="26">
        <v>226743</v>
      </c>
      <c r="G33" s="25"/>
      <c r="H33" s="26"/>
      <c r="I33" s="26"/>
      <c r="J33" s="26"/>
      <c r="K33" s="26"/>
    </row>
    <row r="34" spans="1:13" ht="11.25" customHeight="1" x14ac:dyDescent="0.2">
      <c r="A34" s="25" t="s">
        <v>652</v>
      </c>
      <c r="B34" s="26">
        <v>188721</v>
      </c>
      <c r="C34" s="26">
        <v>421367</v>
      </c>
      <c r="D34" s="26">
        <v>194680</v>
      </c>
      <c r="E34" s="26">
        <v>226687</v>
      </c>
      <c r="G34" s="25"/>
      <c r="H34" s="26"/>
      <c r="I34" s="26"/>
      <c r="J34" s="26"/>
      <c r="K34" s="26"/>
    </row>
    <row r="35" spans="1:13" ht="11.25" customHeight="1" x14ac:dyDescent="0.2">
      <c r="A35" s="25" t="s">
        <v>653</v>
      </c>
      <c r="B35" s="26">
        <v>188588</v>
      </c>
      <c r="C35" s="26">
        <v>421089</v>
      </c>
      <c r="D35" s="26">
        <v>194559</v>
      </c>
      <c r="E35" s="26">
        <v>226530</v>
      </c>
      <c r="G35" s="25"/>
      <c r="H35" s="26"/>
      <c r="I35" s="26"/>
      <c r="J35" s="26"/>
      <c r="K35" s="26"/>
    </row>
    <row r="36" spans="1:13" ht="7.5" customHeight="1" x14ac:dyDescent="0.2">
      <c r="D36" s="26"/>
      <c r="E36" s="26"/>
      <c r="I36" s="19"/>
      <c r="J36" s="26"/>
      <c r="K36" s="26"/>
    </row>
    <row r="37" spans="1:13" ht="11.25" customHeight="1" x14ac:dyDescent="0.2">
      <c r="A37" s="25" t="s">
        <v>654</v>
      </c>
      <c r="B37" s="26">
        <v>188328</v>
      </c>
      <c r="C37" s="26">
        <v>420671</v>
      </c>
      <c r="D37" s="26">
        <v>194331</v>
      </c>
      <c r="E37" s="26">
        <v>226340</v>
      </c>
      <c r="G37" s="25"/>
      <c r="H37" s="26"/>
      <c r="I37" s="26"/>
      <c r="J37" s="26"/>
      <c r="K37" s="26"/>
    </row>
    <row r="38" spans="1:13" ht="11.25" customHeight="1" x14ac:dyDescent="0.2">
      <c r="A38" s="25" t="s">
        <v>655</v>
      </c>
      <c r="B38" s="26">
        <v>188099</v>
      </c>
      <c r="C38" s="26">
        <v>420253</v>
      </c>
      <c r="D38" s="26">
        <v>194076</v>
      </c>
      <c r="E38" s="26">
        <v>226177</v>
      </c>
      <c r="I38" s="19"/>
      <c r="M38" s="19"/>
    </row>
    <row r="39" spans="1:13" ht="11.25" customHeight="1" x14ac:dyDescent="0.2">
      <c r="A39" s="25" t="s">
        <v>656</v>
      </c>
      <c r="B39" s="26">
        <v>187750</v>
      </c>
      <c r="C39" s="26">
        <v>419728</v>
      </c>
      <c r="D39" s="26">
        <v>193849</v>
      </c>
      <c r="E39" s="26">
        <v>225879</v>
      </c>
      <c r="G39" s="30"/>
      <c r="H39" s="26"/>
      <c r="I39" s="26"/>
      <c r="J39" s="26"/>
      <c r="K39" s="26"/>
    </row>
    <row r="40" spans="1:13" ht="11.25" customHeight="1" x14ac:dyDescent="0.2">
      <c r="A40" s="25" t="s">
        <v>657</v>
      </c>
      <c r="B40" s="26">
        <v>187586</v>
      </c>
      <c r="C40" s="26">
        <v>418134</v>
      </c>
      <c r="D40" s="26">
        <v>192977</v>
      </c>
      <c r="E40" s="26">
        <v>225157</v>
      </c>
      <c r="G40" s="25"/>
      <c r="H40" s="26"/>
      <c r="I40" s="26"/>
      <c r="J40" s="26"/>
      <c r="K40" s="26"/>
    </row>
    <row r="41" spans="1:13" ht="11.25" customHeight="1" x14ac:dyDescent="0.2">
      <c r="A41" s="25" t="s">
        <v>658</v>
      </c>
      <c r="B41" s="26">
        <v>188247</v>
      </c>
      <c r="C41" s="26">
        <v>418135</v>
      </c>
      <c r="D41" s="26">
        <v>192979</v>
      </c>
      <c r="E41" s="26">
        <v>225156</v>
      </c>
      <c r="G41" s="25"/>
      <c r="H41" s="26"/>
      <c r="I41" s="26"/>
      <c r="J41" s="26"/>
      <c r="K41" s="26"/>
    </row>
    <row r="42" spans="1:13" ht="11.25" customHeight="1" x14ac:dyDescent="0.2">
      <c r="A42" s="25" t="s">
        <v>659</v>
      </c>
      <c r="B42" s="26">
        <v>188184</v>
      </c>
      <c r="C42" s="26">
        <v>417762</v>
      </c>
      <c r="D42" s="26">
        <v>192783</v>
      </c>
      <c r="E42" s="26">
        <v>224979</v>
      </c>
      <c r="G42" s="25"/>
      <c r="H42" s="26"/>
      <c r="I42" s="26"/>
      <c r="J42" s="26"/>
      <c r="K42" s="26"/>
    </row>
    <row r="43" spans="1:13" ht="11.25" customHeight="1" x14ac:dyDescent="0.2">
      <c r="A43" s="25" t="s">
        <v>660</v>
      </c>
      <c r="B43" s="26">
        <v>188106</v>
      </c>
      <c r="C43" s="26">
        <v>417509</v>
      </c>
      <c r="D43" s="26">
        <v>192673</v>
      </c>
      <c r="E43" s="26">
        <v>224836</v>
      </c>
      <c r="G43" s="25"/>
      <c r="H43" s="26"/>
      <c r="I43" s="26"/>
      <c r="J43" s="26"/>
      <c r="K43" s="26"/>
    </row>
    <row r="44" spans="1:13" ht="11.25" customHeight="1" x14ac:dyDescent="0.2">
      <c r="A44" s="25" t="s">
        <v>661</v>
      </c>
      <c r="B44" s="26">
        <v>188038</v>
      </c>
      <c r="C44" s="26">
        <v>417192</v>
      </c>
      <c r="D44" s="26">
        <v>192534</v>
      </c>
      <c r="E44" s="26">
        <v>224658</v>
      </c>
      <c r="G44" s="25"/>
      <c r="H44" s="26"/>
      <c r="I44" s="26"/>
      <c r="J44" s="26"/>
      <c r="K44" s="26"/>
    </row>
    <row r="45" spans="1:13" ht="11.25" customHeight="1" x14ac:dyDescent="0.2">
      <c r="A45" s="25" t="s">
        <v>662</v>
      </c>
      <c r="B45" s="26">
        <v>187807</v>
      </c>
      <c r="C45" s="26">
        <v>416789</v>
      </c>
      <c r="D45" s="26">
        <v>192366</v>
      </c>
      <c r="E45" s="26">
        <v>224423</v>
      </c>
      <c r="G45" s="25"/>
      <c r="H45" s="26"/>
      <c r="I45" s="26"/>
      <c r="J45" s="26"/>
      <c r="K45" s="26"/>
    </row>
    <row r="46" spans="1:13" ht="11.25" customHeight="1" x14ac:dyDescent="0.2">
      <c r="A46" s="25" t="s">
        <v>663</v>
      </c>
      <c r="B46" s="26">
        <v>187655</v>
      </c>
      <c r="C46" s="26">
        <v>416419</v>
      </c>
      <c r="D46" s="26">
        <v>192062</v>
      </c>
      <c r="E46" s="26">
        <v>224357</v>
      </c>
      <c r="G46" s="25"/>
      <c r="H46" s="26"/>
      <c r="I46" s="26"/>
      <c r="J46" s="26"/>
      <c r="K46" s="26"/>
    </row>
    <row r="47" spans="1:13" ht="11.25" customHeight="1" x14ac:dyDescent="0.2">
      <c r="A47" s="25" t="s">
        <v>664</v>
      </c>
      <c r="B47" s="26">
        <v>187709</v>
      </c>
      <c r="C47" s="26">
        <v>416351</v>
      </c>
      <c r="D47" s="26">
        <v>191990</v>
      </c>
      <c r="E47" s="26">
        <v>224361</v>
      </c>
      <c r="G47" s="25"/>
      <c r="H47" s="26"/>
      <c r="I47" s="26"/>
      <c r="J47" s="26"/>
      <c r="K47" s="26"/>
    </row>
    <row r="48" spans="1:13" ht="11.25" customHeight="1" x14ac:dyDescent="0.2">
      <c r="A48" s="25" t="s">
        <v>665</v>
      </c>
      <c r="B48" s="26">
        <v>187607</v>
      </c>
      <c r="C48" s="26">
        <v>416132</v>
      </c>
      <c r="D48" s="26">
        <v>191866</v>
      </c>
      <c r="E48" s="26">
        <v>224266</v>
      </c>
      <c r="G48" s="25"/>
      <c r="H48" s="26"/>
      <c r="I48" s="26"/>
      <c r="J48" s="26"/>
      <c r="K48" s="26"/>
    </row>
    <row r="49" spans="1:11" ht="7.5" customHeight="1" x14ac:dyDescent="0.2">
      <c r="A49" s="25"/>
      <c r="D49" s="26"/>
      <c r="E49" s="26"/>
      <c r="G49" s="25"/>
      <c r="I49" s="19"/>
      <c r="J49" s="26"/>
      <c r="K49" s="26"/>
    </row>
    <row r="50" spans="1:11" ht="11.25" customHeight="1" x14ac:dyDescent="0.2">
      <c r="A50" s="25" t="s">
        <v>666</v>
      </c>
      <c r="B50" s="26">
        <v>187459</v>
      </c>
      <c r="C50" s="26">
        <v>415839</v>
      </c>
      <c r="D50" s="26">
        <v>191732</v>
      </c>
      <c r="E50" s="26">
        <v>224107</v>
      </c>
      <c r="G50" s="25"/>
      <c r="H50" s="26"/>
      <c r="I50" s="26"/>
      <c r="J50" s="26"/>
      <c r="K50" s="26"/>
    </row>
    <row r="51" spans="1:11" ht="11.25" customHeight="1" x14ac:dyDescent="0.2">
      <c r="A51" s="25" t="s">
        <v>667</v>
      </c>
      <c r="B51" s="26">
        <v>187263</v>
      </c>
      <c r="C51" s="26">
        <v>415424</v>
      </c>
      <c r="D51" s="26">
        <v>191484</v>
      </c>
      <c r="E51" s="26">
        <v>223940</v>
      </c>
      <c r="G51" s="25"/>
      <c r="H51" s="26"/>
      <c r="I51" s="26"/>
      <c r="J51" s="26"/>
      <c r="K51" s="26"/>
    </row>
    <row r="52" spans="1:11" ht="11.25" customHeight="1" x14ac:dyDescent="0.2">
      <c r="A52" s="25" t="s">
        <v>668</v>
      </c>
      <c r="B52" s="26">
        <v>187008</v>
      </c>
      <c r="C52" s="26">
        <v>415002</v>
      </c>
      <c r="D52" s="26">
        <v>191332</v>
      </c>
      <c r="E52" s="26">
        <v>223670</v>
      </c>
      <c r="G52" s="30"/>
      <c r="H52" s="26"/>
      <c r="I52" s="26"/>
      <c r="J52" s="26"/>
      <c r="K52" s="26"/>
    </row>
    <row r="53" spans="1:11" ht="11.25" customHeight="1" x14ac:dyDescent="0.2">
      <c r="A53" s="25" t="s">
        <v>669</v>
      </c>
      <c r="B53" s="26">
        <v>186737</v>
      </c>
      <c r="C53" s="26">
        <v>413038</v>
      </c>
      <c r="D53" s="26">
        <v>190221</v>
      </c>
      <c r="E53" s="26">
        <v>222817</v>
      </c>
      <c r="G53" s="25"/>
      <c r="H53" s="26"/>
      <c r="I53" s="26"/>
      <c r="J53" s="26"/>
      <c r="K53" s="26"/>
    </row>
    <row r="54" spans="1:11" ht="11.25" customHeight="1" x14ac:dyDescent="0.2">
      <c r="A54" s="25" t="s">
        <v>670</v>
      </c>
      <c r="B54" s="26">
        <v>187380</v>
      </c>
      <c r="C54" s="26">
        <v>413129</v>
      </c>
      <c r="D54" s="26">
        <v>190154</v>
      </c>
      <c r="E54" s="26">
        <v>222975</v>
      </c>
      <c r="G54" s="25"/>
      <c r="H54" s="26"/>
      <c r="I54" s="26"/>
      <c r="J54" s="26"/>
      <c r="K54" s="26"/>
    </row>
    <row r="55" spans="1:11" ht="11.25" customHeight="1" x14ac:dyDescent="0.2">
      <c r="A55" s="25" t="s">
        <v>671</v>
      </c>
      <c r="B55" s="26">
        <v>187243</v>
      </c>
      <c r="C55" s="26">
        <v>412643</v>
      </c>
      <c r="D55" s="26">
        <v>189908</v>
      </c>
      <c r="E55" s="26">
        <v>222735</v>
      </c>
      <c r="G55" s="30"/>
      <c r="H55" s="26"/>
      <c r="I55" s="26"/>
      <c r="J55" s="26"/>
      <c r="K55" s="26"/>
    </row>
    <row r="56" spans="1:11" ht="11.25" customHeight="1" x14ac:dyDescent="0.2">
      <c r="A56" s="25" t="s">
        <v>672</v>
      </c>
      <c r="B56" s="26">
        <v>187204</v>
      </c>
      <c r="C56" s="26">
        <v>412334</v>
      </c>
      <c r="D56" s="26">
        <v>189750</v>
      </c>
      <c r="E56" s="26">
        <v>222584</v>
      </c>
      <c r="G56" s="30"/>
      <c r="H56" s="26"/>
      <c r="I56" s="26"/>
      <c r="J56" s="26"/>
      <c r="K56" s="26"/>
    </row>
    <row r="57" spans="1:11" ht="11.25" customHeight="1" x14ac:dyDescent="0.2">
      <c r="A57" s="25" t="s">
        <v>673</v>
      </c>
      <c r="B57" s="26">
        <v>187209</v>
      </c>
      <c r="C57" s="26">
        <v>412155</v>
      </c>
      <c r="D57" s="26">
        <v>189709</v>
      </c>
      <c r="E57" s="26">
        <v>222446</v>
      </c>
      <c r="G57" s="25"/>
      <c r="H57" s="26"/>
      <c r="I57" s="26"/>
      <c r="J57" s="26"/>
      <c r="K57" s="26"/>
    </row>
    <row r="58" spans="1:11" ht="11.25" customHeight="1" x14ac:dyDescent="0.2">
      <c r="A58" s="25" t="s">
        <v>674</v>
      </c>
      <c r="B58" s="26">
        <v>186928</v>
      </c>
      <c r="C58" s="26">
        <v>411680</v>
      </c>
      <c r="D58" s="26">
        <v>189558</v>
      </c>
      <c r="E58" s="26">
        <v>222122</v>
      </c>
      <c r="G58" s="25"/>
      <c r="H58" s="26"/>
      <c r="I58" s="26"/>
      <c r="J58" s="26"/>
      <c r="K58" s="26"/>
    </row>
    <row r="59" spans="1:11" ht="11.25" customHeight="1" x14ac:dyDescent="0.2">
      <c r="A59" s="25" t="s">
        <v>675</v>
      </c>
      <c r="B59" s="26">
        <v>186840</v>
      </c>
      <c r="C59" s="26">
        <v>411421</v>
      </c>
      <c r="D59" s="26">
        <v>189356</v>
      </c>
      <c r="E59" s="26">
        <v>222065</v>
      </c>
      <c r="G59" s="25"/>
      <c r="H59" s="26"/>
      <c r="I59" s="26"/>
      <c r="J59" s="26"/>
      <c r="K59" s="26"/>
    </row>
    <row r="60" spans="1:11" ht="11.25" customHeight="1" x14ac:dyDescent="0.2">
      <c r="A60" s="25" t="s">
        <v>676</v>
      </c>
      <c r="B60" s="26">
        <v>186726</v>
      </c>
      <c r="C60" s="26">
        <v>411090</v>
      </c>
      <c r="D60" s="26">
        <v>189156</v>
      </c>
      <c r="E60" s="26">
        <v>221934</v>
      </c>
      <c r="G60" s="30"/>
      <c r="H60" s="26"/>
      <c r="I60" s="26"/>
      <c r="J60" s="26"/>
      <c r="K60" s="26"/>
    </row>
    <row r="61" spans="1:11" ht="11.25" customHeight="1" x14ac:dyDescent="0.2">
      <c r="A61" s="25" t="s">
        <v>677</v>
      </c>
      <c r="B61" s="26">
        <v>186613</v>
      </c>
      <c r="C61" s="26">
        <v>410733</v>
      </c>
      <c r="D61" s="26">
        <v>189007</v>
      </c>
      <c r="E61" s="26">
        <v>221726</v>
      </c>
      <c r="G61" s="30"/>
      <c r="H61" s="26"/>
      <c r="I61" s="26"/>
      <c r="J61" s="26"/>
      <c r="K61" s="26"/>
    </row>
    <row r="62" spans="1:11" ht="7.5" customHeight="1" x14ac:dyDescent="0.2">
      <c r="D62" s="26"/>
      <c r="E62" s="26"/>
      <c r="I62" s="19"/>
      <c r="J62" s="26"/>
      <c r="K62" s="26"/>
    </row>
    <row r="63" spans="1:11" ht="11.25" customHeight="1" x14ac:dyDescent="0.2">
      <c r="A63" s="25" t="s">
        <v>678</v>
      </c>
      <c r="B63" s="26">
        <v>186504</v>
      </c>
      <c r="C63" s="26">
        <v>410445</v>
      </c>
      <c r="D63" s="26">
        <v>188875</v>
      </c>
      <c r="E63" s="26">
        <v>221570</v>
      </c>
      <c r="G63" s="25"/>
      <c r="H63" s="26"/>
      <c r="I63" s="26"/>
      <c r="J63" s="26"/>
      <c r="K63" s="26"/>
    </row>
    <row r="64" spans="1:11" ht="11.25" customHeight="1" x14ac:dyDescent="0.2">
      <c r="A64" s="25" t="s">
        <v>679</v>
      </c>
      <c r="B64" s="26">
        <v>186344</v>
      </c>
      <c r="C64" s="26">
        <v>410065</v>
      </c>
      <c r="D64" s="26">
        <v>188686</v>
      </c>
      <c r="E64" s="26">
        <v>221379</v>
      </c>
      <c r="G64" s="25"/>
      <c r="H64" s="26"/>
      <c r="I64" s="26"/>
      <c r="J64" s="26"/>
      <c r="K64" s="26"/>
    </row>
    <row r="65" spans="1:11" ht="11.25" customHeight="1" x14ac:dyDescent="0.2">
      <c r="A65" s="25" t="s">
        <v>680</v>
      </c>
      <c r="B65" s="26">
        <v>186035</v>
      </c>
      <c r="C65" s="26">
        <v>409556</v>
      </c>
      <c r="D65" s="26">
        <v>188506</v>
      </c>
      <c r="E65" s="26">
        <v>221050</v>
      </c>
      <c r="G65" s="25"/>
      <c r="H65" s="26"/>
      <c r="I65" s="26"/>
      <c r="J65" s="26"/>
      <c r="K65" s="26"/>
    </row>
    <row r="66" spans="1:11" ht="11.25" customHeight="1" x14ac:dyDescent="0.2">
      <c r="A66" s="25" t="s">
        <v>681</v>
      </c>
      <c r="B66" s="26">
        <v>185926</v>
      </c>
      <c r="C66" s="26">
        <v>407885</v>
      </c>
      <c r="D66" s="26">
        <v>187598</v>
      </c>
      <c r="E66" s="26">
        <v>220287</v>
      </c>
      <c r="G66" s="25"/>
      <c r="H66" s="26"/>
      <c r="I66" s="26"/>
      <c r="J66" s="26"/>
      <c r="K66" s="26"/>
    </row>
    <row r="67" spans="1:11" ht="11.25" customHeight="1" x14ac:dyDescent="0.2">
      <c r="A67" s="25" t="s">
        <v>682</v>
      </c>
      <c r="B67" s="26">
        <v>186510</v>
      </c>
      <c r="C67" s="26">
        <v>407918</v>
      </c>
      <c r="D67" s="26">
        <v>187613</v>
      </c>
      <c r="E67" s="26">
        <v>220305</v>
      </c>
      <c r="G67" s="25"/>
      <c r="H67" s="26"/>
      <c r="I67" s="26"/>
      <c r="J67" s="26"/>
      <c r="K67" s="26"/>
    </row>
    <row r="68" spans="1:11" ht="11.25" customHeight="1" x14ac:dyDescent="0.2">
      <c r="A68" s="25" t="s">
        <v>683</v>
      </c>
      <c r="B68" s="26">
        <v>186436</v>
      </c>
      <c r="C68" s="26">
        <v>407624</v>
      </c>
      <c r="D68" s="26">
        <v>187464</v>
      </c>
      <c r="E68" s="26">
        <v>220160</v>
      </c>
      <c r="G68" s="25"/>
      <c r="H68" s="26"/>
      <c r="I68" s="26"/>
      <c r="J68" s="26"/>
      <c r="K68" s="26"/>
    </row>
    <row r="69" spans="1:11" ht="11.25" customHeight="1" x14ac:dyDescent="0.2">
      <c r="A69" s="25" t="s">
        <v>684</v>
      </c>
      <c r="B69" s="26">
        <v>186476</v>
      </c>
      <c r="C69" s="26">
        <v>407411</v>
      </c>
      <c r="D69" s="26">
        <v>187348</v>
      </c>
      <c r="E69" s="26">
        <v>220063</v>
      </c>
      <c r="G69" s="25"/>
      <c r="H69" s="26"/>
      <c r="I69" s="26"/>
      <c r="J69" s="26"/>
      <c r="K69" s="26"/>
    </row>
    <row r="70" spans="1:11" ht="11.25" customHeight="1" x14ac:dyDescent="0.2">
      <c r="A70" s="25" t="s">
        <v>685</v>
      </c>
      <c r="B70" s="26">
        <v>186442</v>
      </c>
      <c r="C70" s="26">
        <v>407086</v>
      </c>
      <c r="D70" s="26">
        <v>187204</v>
      </c>
      <c r="E70" s="26">
        <v>219882</v>
      </c>
      <c r="F70" s="37"/>
      <c r="G70" s="25"/>
      <c r="H70" s="26"/>
      <c r="I70" s="26"/>
      <c r="J70" s="26"/>
      <c r="K70" s="26"/>
    </row>
    <row r="71" spans="1:11" ht="11.25" customHeight="1" thickBot="1" x14ac:dyDescent="0.25">
      <c r="A71" s="22" t="s">
        <v>686</v>
      </c>
      <c r="B71" s="28">
        <v>186314</v>
      </c>
      <c r="C71" s="28">
        <v>406685</v>
      </c>
      <c r="D71" s="28">
        <v>187053</v>
      </c>
      <c r="E71" s="28">
        <v>219632</v>
      </c>
      <c r="F71" s="32"/>
      <c r="G71" s="28"/>
      <c r="H71" s="28"/>
      <c r="I71" s="28"/>
      <c r="J71" s="28"/>
      <c r="K71" s="28"/>
    </row>
    <row r="72" spans="1:11" x14ac:dyDescent="0.2">
      <c r="F72" s="37"/>
    </row>
    <row r="73" spans="1:11" x14ac:dyDescent="0.2">
      <c r="F73" s="37"/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N17" sqref="N17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8" width="7.88671875" style="19" customWidth="1"/>
    <col min="9" max="9" width="7.88671875" style="34" customWidth="1"/>
    <col min="10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35"/>
      <c r="J4" s="83" t="s">
        <v>14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4" t="s">
        <v>5</v>
      </c>
      <c r="E5" s="36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504</v>
      </c>
      <c r="B6" s="26">
        <v>179636</v>
      </c>
      <c r="C6" s="26">
        <v>442699</v>
      </c>
      <c r="D6" s="26">
        <v>203292</v>
      </c>
      <c r="E6" s="26">
        <v>239407</v>
      </c>
      <c r="G6" s="25" t="s">
        <v>505</v>
      </c>
      <c r="H6" s="26">
        <v>187685</v>
      </c>
      <c r="I6" s="26">
        <v>443766</v>
      </c>
      <c r="J6" s="26">
        <v>203574</v>
      </c>
      <c r="K6" s="26">
        <v>240192</v>
      </c>
    </row>
    <row r="7" spans="1:11" ht="7.5" customHeight="1" x14ac:dyDescent="0.2">
      <c r="A7" s="25"/>
      <c r="B7" s="26"/>
      <c r="C7" s="26"/>
      <c r="D7" s="26"/>
      <c r="E7" s="26"/>
    </row>
    <row r="8" spans="1:11" ht="11.25" customHeight="1" x14ac:dyDescent="0.2">
      <c r="A8" s="25" t="s">
        <v>506</v>
      </c>
      <c r="B8" s="26">
        <v>179977</v>
      </c>
      <c r="C8" s="26">
        <v>442777</v>
      </c>
      <c r="D8" s="26">
        <v>203306</v>
      </c>
      <c r="E8" s="26">
        <v>239471</v>
      </c>
      <c r="G8" s="25" t="s">
        <v>507</v>
      </c>
      <c r="H8" s="26">
        <v>187870</v>
      </c>
      <c r="I8" s="26">
        <v>443827</v>
      </c>
      <c r="J8" s="26">
        <v>203656</v>
      </c>
      <c r="K8" s="26">
        <v>240171</v>
      </c>
    </row>
    <row r="9" spans="1:11" ht="11.25" customHeight="1" x14ac:dyDescent="0.2">
      <c r="A9" s="25" t="s">
        <v>508</v>
      </c>
      <c r="B9" s="26">
        <v>179994</v>
      </c>
      <c r="C9" s="26">
        <v>442512</v>
      </c>
      <c r="D9" s="26">
        <v>203164</v>
      </c>
      <c r="E9" s="26">
        <v>239348</v>
      </c>
      <c r="G9" s="30" t="s">
        <v>509</v>
      </c>
      <c r="H9" s="32">
        <v>187919</v>
      </c>
      <c r="I9" s="32">
        <v>443689</v>
      </c>
      <c r="J9" s="32">
        <v>203595</v>
      </c>
      <c r="K9" s="32">
        <v>240094</v>
      </c>
    </row>
    <row r="10" spans="1:11" ht="7.5" customHeight="1" x14ac:dyDescent="0.2">
      <c r="A10" s="25"/>
      <c r="B10" s="26"/>
      <c r="C10" s="26"/>
    </row>
    <row r="11" spans="1:11" ht="11.25" customHeight="1" x14ac:dyDescent="0.2">
      <c r="A11" s="25" t="s">
        <v>510</v>
      </c>
      <c r="B11" s="26">
        <v>179973</v>
      </c>
      <c r="C11" s="26">
        <v>442239</v>
      </c>
      <c r="D11" s="26">
        <v>203007</v>
      </c>
      <c r="E11" s="26">
        <v>239232</v>
      </c>
      <c r="G11" s="25" t="s">
        <v>511</v>
      </c>
      <c r="H11" s="26">
        <v>187917</v>
      </c>
      <c r="I11" s="26">
        <v>443504</v>
      </c>
      <c r="J11" s="26">
        <v>203517</v>
      </c>
      <c r="K11" s="26">
        <v>239987</v>
      </c>
    </row>
    <row r="12" spans="1:11" ht="11.25" customHeight="1" x14ac:dyDescent="0.2">
      <c r="A12" s="25" t="s">
        <v>512</v>
      </c>
      <c r="B12" s="26">
        <v>183972</v>
      </c>
      <c r="C12" s="26">
        <v>454339</v>
      </c>
      <c r="D12" s="26">
        <v>208736</v>
      </c>
      <c r="E12" s="26">
        <v>245603</v>
      </c>
      <c r="G12" s="25" t="s">
        <v>513</v>
      </c>
      <c r="H12" s="26">
        <v>187873</v>
      </c>
      <c r="I12" s="26">
        <v>443177</v>
      </c>
      <c r="J12" s="26">
        <v>203342</v>
      </c>
      <c r="K12" s="26">
        <v>239835</v>
      </c>
    </row>
    <row r="13" spans="1:11" ht="11.25" customHeight="1" x14ac:dyDescent="0.2">
      <c r="A13" s="25" t="s">
        <v>514</v>
      </c>
      <c r="B13" s="26">
        <v>183876</v>
      </c>
      <c r="C13" s="26">
        <v>453993</v>
      </c>
      <c r="D13" s="26">
        <v>208564</v>
      </c>
      <c r="E13" s="26">
        <v>245429</v>
      </c>
      <c r="G13" s="30" t="s">
        <v>515</v>
      </c>
      <c r="H13" s="32">
        <v>187723</v>
      </c>
      <c r="I13" s="32">
        <v>442739</v>
      </c>
      <c r="J13" s="32">
        <v>203130</v>
      </c>
      <c r="K13" s="32">
        <v>239609</v>
      </c>
    </row>
    <row r="14" spans="1:11" ht="11.25" customHeight="1" x14ac:dyDescent="0.2">
      <c r="A14" s="25" t="s">
        <v>516</v>
      </c>
      <c r="B14" s="26">
        <v>183123</v>
      </c>
      <c r="C14" s="26">
        <v>451185</v>
      </c>
      <c r="D14" s="26">
        <v>206970</v>
      </c>
      <c r="E14" s="26">
        <v>244215</v>
      </c>
      <c r="G14" s="25" t="s">
        <v>517</v>
      </c>
      <c r="H14" s="26">
        <v>187443</v>
      </c>
      <c r="I14" s="26">
        <v>440711</v>
      </c>
      <c r="J14" s="26">
        <v>201977</v>
      </c>
      <c r="K14" s="26">
        <v>238734</v>
      </c>
    </row>
    <row r="15" spans="1:11" ht="11.25" customHeight="1" x14ac:dyDescent="0.2">
      <c r="A15" s="25" t="s">
        <v>518</v>
      </c>
      <c r="B15" s="26">
        <v>184574</v>
      </c>
      <c r="C15" s="26">
        <v>452731</v>
      </c>
      <c r="D15" s="26">
        <v>207742</v>
      </c>
      <c r="E15" s="26">
        <v>244989</v>
      </c>
      <c r="G15" s="25" t="s">
        <v>519</v>
      </c>
      <c r="H15" s="26">
        <v>188652</v>
      </c>
      <c r="I15" s="26">
        <v>441996</v>
      </c>
      <c r="J15" s="26">
        <v>202753</v>
      </c>
      <c r="K15" s="26">
        <v>239243</v>
      </c>
    </row>
    <row r="16" spans="1:11" ht="11.25" customHeight="1" x14ac:dyDescent="0.2">
      <c r="A16" s="25" t="s">
        <v>520</v>
      </c>
      <c r="B16" s="26">
        <v>184605</v>
      </c>
      <c r="C16" s="26">
        <v>452470</v>
      </c>
      <c r="D16" s="26">
        <v>207616</v>
      </c>
      <c r="E16" s="26">
        <v>244854</v>
      </c>
      <c r="G16" s="25" t="s">
        <v>521</v>
      </c>
      <c r="H16" s="26">
        <v>188706</v>
      </c>
      <c r="I16" s="26">
        <v>441857</v>
      </c>
      <c r="J16" s="26">
        <v>202668</v>
      </c>
      <c r="K16" s="26">
        <v>239189</v>
      </c>
    </row>
    <row r="17" spans="1:11" ht="11.25" customHeight="1" x14ac:dyDescent="0.2">
      <c r="A17" s="25" t="s">
        <v>522</v>
      </c>
      <c r="B17" s="26">
        <v>184666</v>
      </c>
      <c r="C17" s="26">
        <v>452280</v>
      </c>
      <c r="D17" s="26">
        <v>207555</v>
      </c>
      <c r="E17" s="26">
        <v>244725</v>
      </c>
      <c r="G17" s="25" t="s">
        <v>523</v>
      </c>
      <c r="H17" s="26">
        <v>188784</v>
      </c>
      <c r="I17" s="26">
        <v>441745</v>
      </c>
      <c r="J17" s="26">
        <v>202597</v>
      </c>
      <c r="K17" s="26">
        <v>239148</v>
      </c>
    </row>
    <row r="18" spans="1:11" ht="11.25" customHeight="1" x14ac:dyDescent="0.2">
      <c r="A18" s="25" t="s">
        <v>524</v>
      </c>
      <c r="B18" s="26">
        <v>184797</v>
      </c>
      <c r="C18" s="26">
        <v>452188</v>
      </c>
      <c r="D18" s="26">
        <v>207517</v>
      </c>
      <c r="E18" s="26">
        <v>244671</v>
      </c>
      <c r="G18" s="25" t="s">
        <v>525</v>
      </c>
      <c r="H18" s="26">
        <v>188778</v>
      </c>
      <c r="I18" s="26">
        <v>441488</v>
      </c>
      <c r="J18" s="26">
        <v>202464</v>
      </c>
      <c r="K18" s="26">
        <v>239024</v>
      </c>
    </row>
    <row r="19" spans="1:11" ht="11.25" customHeight="1" x14ac:dyDescent="0.2">
      <c r="A19" s="25" t="s">
        <v>526</v>
      </c>
      <c r="B19" s="26">
        <v>184855</v>
      </c>
      <c r="C19" s="26">
        <v>452091</v>
      </c>
      <c r="D19" s="26">
        <v>207451</v>
      </c>
      <c r="E19" s="26">
        <v>244640</v>
      </c>
      <c r="G19" s="25" t="s">
        <v>527</v>
      </c>
      <c r="H19" s="26">
        <v>188738</v>
      </c>
      <c r="I19" s="26">
        <v>441363</v>
      </c>
      <c r="J19" s="26">
        <v>202423</v>
      </c>
      <c r="K19" s="26">
        <v>238940</v>
      </c>
    </row>
    <row r="20" spans="1:11" ht="11.25" customHeight="1" x14ac:dyDescent="0.2">
      <c r="A20" s="25" t="s">
        <v>528</v>
      </c>
      <c r="B20" s="26">
        <v>184815</v>
      </c>
      <c r="C20" s="26">
        <v>451738</v>
      </c>
      <c r="D20" s="26">
        <v>207231</v>
      </c>
      <c r="E20" s="26">
        <v>244507</v>
      </c>
      <c r="G20" s="25" t="s">
        <v>529</v>
      </c>
      <c r="H20" s="26">
        <v>188788</v>
      </c>
      <c r="I20" s="26">
        <v>441199</v>
      </c>
      <c r="J20" s="26">
        <v>202321</v>
      </c>
      <c r="K20" s="26">
        <v>238878</v>
      </c>
    </row>
    <row r="21" spans="1:11" ht="11.25" customHeight="1" x14ac:dyDescent="0.2">
      <c r="A21" s="25" t="s">
        <v>530</v>
      </c>
      <c r="B21" s="26">
        <v>185005</v>
      </c>
      <c r="C21" s="26">
        <v>451792</v>
      </c>
      <c r="D21" s="33">
        <v>207281</v>
      </c>
      <c r="E21" s="33">
        <v>244511</v>
      </c>
      <c r="G21" s="25" t="s">
        <v>531</v>
      </c>
      <c r="H21" s="26">
        <v>188982</v>
      </c>
      <c r="I21" s="26">
        <v>441306</v>
      </c>
      <c r="J21" s="33">
        <v>202448</v>
      </c>
      <c r="K21" s="33">
        <v>238858</v>
      </c>
    </row>
    <row r="22" spans="1:11" ht="11.25" customHeight="1" x14ac:dyDescent="0.2">
      <c r="A22" s="25" t="s">
        <v>532</v>
      </c>
      <c r="B22" s="26">
        <v>185080</v>
      </c>
      <c r="C22" s="26">
        <v>451816</v>
      </c>
      <c r="D22" s="26">
        <v>207301</v>
      </c>
      <c r="E22" s="26">
        <v>244515</v>
      </c>
      <c r="G22" s="25" t="s">
        <v>533</v>
      </c>
      <c r="H22" s="26">
        <v>188935</v>
      </c>
      <c r="I22" s="26">
        <v>441249</v>
      </c>
      <c r="J22" s="26">
        <v>202454</v>
      </c>
      <c r="K22" s="26">
        <v>238795</v>
      </c>
    </row>
    <row r="23" spans="1:11" ht="7.5" customHeight="1" x14ac:dyDescent="0.2">
      <c r="I23" s="19"/>
    </row>
    <row r="24" spans="1:11" ht="11.25" customHeight="1" x14ac:dyDescent="0.2">
      <c r="A24" s="25" t="s">
        <v>534</v>
      </c>
      <c r="B24" s="26">
        <v>185058</v>
      </c>
      <c r="C24" s="26">
        <v>451652</v>
      </c>
      <c r="D24" s="26">
        <v>207201</v>
      </c>
      <c r="E24" s="26">
        <v>244451</v>
      </c>
      <c r="G24" s="25" t="s">
        <v>535</v>
      </c>
      <c r="H24" s="26">
        <v>188955</v>
      </c>
      <c r="I24" s="26">
        <v>441142</v>
      </c>
      <c r="J24" s="26">
        <v>202421</v>
      </c>
      <c r="K24" s="26">
        <v>238721</v>
      </c>
    </row>
    <row r="25" spans="1:11" ht="11.25" customHeight="1" x14ac:dyDescent="0.2">
      <c r="A25" s="25" t="s">
        <v>536</v>
      </c>
      <c r="B25" s="26">
        <v>185017</v>
      </c>
      <c r="C25" s="26">
        <v>451367</v>
      </c>
      <c r="D25" s="26">
        <v>207091</v>
      </c>
      <c r="E25" s="26">
        <v>244276</v>
      </c>
      <c r="G25" s="25" t="s">
        <v>537</v>
      </c>
      <c r="H25" s="26">
        <v>188865</v>
      </c>
      <c r="I25" s="26">
        <v>440911</v>
      </c>
      <c r="J25" s="26">
        <v>202302</v>
      </c>
      <c r="K25" s="26">
        <v>238609</v>
      </c>
    </row>
    <row r="26" spans="1:11" ht="11.25" customHeight="1" x14ac:dyDescent="0.2">
      <c r="A26" s="25" t="s">
        <v>538</v>
      </c>
      <c r="B26" s="26">
        <v>184970</v>
      </c>
      <c r="C26" s="26">
        <v>451101</v>
      </c>
      <c r="D26" s="26">
        <v>206998</v>
      </c>
      <c r="E26" s="26">
        <v>244103</v>
      </c>
      <c r="G26" s="30" t="s">
        <v>539</v>
      </c>
      <c r="H26" s="26">
        <v>188693</v>
      </c>
      <c r="I26" s="26">
        <v>440472</v>
      </c>
      <c r="J26" s="26">
        <v>202097</v>
      </c>
      <c r="K26" s="26">
        <v>238375</v>
      </c>
    </row>
    <row r="27" spans="1:11" ht="11.25" customHeight="1" x14ac:dyDescent="0.2">
      <c r="A27" s="25" t="s">
        <v>540</v>
      </c>
      <c r="B27" s="26">
        <v>184223</v>
      </c>
      <c r="C27" s="26">
        <v>448219</v>
      </c>
      <c r="D27" s="26">
        <v>205385</v>
      </c>
      <c r="E27" s="26">
        <v>242834</v>
      </c>
      <c r="G27" s="25" t="s">
        <v>541</v>
      </c>
      <c r="H27" s="26">
        <v>188300</v>
      </c>
      <c r="I27" s="26">
        <v>438163</v>
      </c>
      <c r="J27" s="26">
        <v>200810</v>
      </c>
      <c r="K27" s="26">
        <v>237353</v>
      </c>
    </row>
    <row r="28" spans="1:11" ht="11.25" customHeight="1" x14ac:dyDescent="0.2">
      <c r="A28" s="25" t="s">
        <v>542</v>
      </c>
      <c r="B28" s="26">
        <v>185656</v>
      </c>
      <c r="C28" s="26">
        <v>449765</v>
      </c>
      <c r="D28" s="26">
        <v>206234</v>
      </c>
      <c r="E28" s="26">
        <v>243531</v>
      </c>
      <c r="G28" s="25" t="s">
        <v>543</v>
      </c>
      <c r="H28" s="26">
        <v>189558</v>
      </c>
      <c r="I28" s="26">
        <v>439603</v>
      </c>
      <c r="J28" s="26">
        <v>201662</v>
      </c>
      <c r="K28" s="26">
        <v>237941</v>
      </c>
    </row>
    <row r="29" spans="1:11" ht="11.25" customHeight="1" x14ac:dyDescent="0.2">
      <c r="A29" s="25" t="s">
        <v>544</v>
      </c>
      <c r="B29" s="26">
        <v>185757</v>
      </c>
      <c r="C29" s="26">
        <v>449614</v>
      </c>
      <c r="D29" s="26">
        <v>206162</v>
      </c>
      <c r="E29" s="26">
        <v>243452</v>
      </c>
      <c r="G29" s="25" t="s">
        <v>545</v>
      </c>
      <c r="H29" s="26">
        <v>189654</v>
      </c>
      <c r="I29" s="26">
        <v>439505</v>
      </c>
      <c r="J29" s="26">
        <v>201613</v>
      </c>
      <c r="K29" s="26">
        <v>237892</v>
      </c>
    </row>
    <row r="30" spans="1:11" ht="11.25" customHeight="1" x14ac:dyDescent="0.2">
      <c r="A30" s="25" t="s">
        <v>546</v>
      </c>
      <c r="B30" s="26">
        <v>185754</v>
      </c>
      <c r="C30" s="26">
        <v>449362</v>
      </c>
      <c r="D30" s="26">
        <v>206003</v>
      </c>
      <c r="E30" s="26">
        <v>243359</v>
      </c>
      <c r="G30" s="25" t="s">
        <v>547</v>
      </c>
      <c r="H30" s="26">
        <v>189696</v>
      </c>
      <c r="I30" s="26">
        <v>439411</v>
      </c>
      <c r="J30" s="26">
        <v>201570</v>
      </c>
      <c r="K30" s="26">
        <v>237841</v>
      </c>
    </row>
    <row r="31" spans="1:11" ht="11.25" customHeight="1" x14ac:dyDescent="0.2">
      <c r="A31" s="25" t="s">
        <v>548</v>
      </c>
      <c r="B31" s="26">
        <v>185780</v>
      </c>
      <c r="C31" s="26">
        <v>449094</v>
      </c>
      <c r="D31" s="26">
        <v>205869</v>
      </c>
      <c r="E31" s="26">
        <v>243225</v>
      </c>
      <c r="G31" s="25" t="s">
        <v>549</v>
      </c>
      <c r="H31" s="26">
        <v>189713</v>
      </c>
      <c r="I31" s="26">
        <v>439351</v>
      </c>
      <c r="J31" s="26">
        <v>201589</v>
      </c>
      <c r="K31" s="26">
        <v>237762</v>
      </c>
    </row>
    <row r="32" spans="1:11" ht="11.25" customHeight="1" x14ac:dyDescent="0.2">
      <c r="A32" s="25" t="s">
        <v>550</v>
      </c>
      <c r="B32" s="26">
        <v>185729</v>
      </c>
      <c r="C32" s="26">
        <v>448975</v>
      </c>
      <c r="D32" s="26">
        <v>205787</v>
      </c>
      <c r="E32" s="26">
        <v>243188</v>
      </c>
      <c r="G32" s="25" t="s">
        <v>551</v>
      </c>
      <c r="H32" s="26">
        <v>189660</v>
      </c>
      <c r="I32" s="26">
        <v>439157</v>
      </c>
      <c r="J32" s="26">
        <v>201526</v>
      </c>
      <c r="K32" s="26">
        <v>237631</v>
      </c>
    </row>
    <row r="33" spans="1:11" ht="11.25" customHeight="1" x14ac:dyDescent="0.2">
      <c r="A33" s="25" t="s">
        <v>552</v>
      </c>
      <c r="B33" s="26">
        <v>185737</v>
      </c>
      <c r="C33" s="26">
        <v>448831</v>
      </c>
      <c r="D33" s="26">
        <v>205669</v>
      </c>
      <c r="E33" s="26">
        <v>243162</v>
      </c>
      <c r="G33" s="25" t="s">
        <v>553</v>
      </c>
      <c r="H33" s="26">
        <v>189684</v>
      </c>
      <c r="I33" s="26">
        <v>439016</v>
      </c>
      <c r="J33" s="26">
        <v>201441</v>
      </c>
      <c r="K33" s="26">
        <v>237575</v>
      </c>
    </row>
    <row r="34" spans="1:11" ht="11.25" customHeight="1" x14ac:dyDescent="0.2">
      <c r="A34" s="25" t="s">
        <v>554</v>
      </c>
      <c r="B34" s="26">
        <v>185982</v>
      </c>
      <c r="C34" s="26">
        <v>448965</v>
      </c>
      <c r="D34" s="26">
        <v>205790</v>
      </c>
      <c r="E34" s="26">
        <v>243175</v>
      </c>
      <c r="G34" s="25" t="s">
        <v>555</v>
      </c>
      <c r="H34" s="26">
        <v>189786</v>
      </c>
      <c r="I34" s="26">
        <v>438920</v>
      </c>
      <c r="J34" s="26">
        <v>201444</v>
      </c>
      <c r="K34" s="26">
        <v>237476</v>
      </c>
    </row>
    <row r="35" spans="1:11" ht="11.25" customHeight="1" x14ac:dyDescent="0.2">
      <c r="A35" s="25" t="s">
        <v>556</v>
      </c>
      <c r="B35" s="26">
        <v>186068</v>
      </c>
      <c r="C35" s="26">
        <v>448882</v>
      </c>
      <c r="D35" s="26">
        <v>205726</v>
      </c>
      <c r="E35" s="26">
        <v>243156</v>
      </c>
      <c r="G35" s="25" t="s">
        <v>557</v>
      </c>
      <c r="H35" s="26">
        <v>189716</v>
      </c>
      <c r="I35" s="26">
        <v>438675</v>
      </c>
      <c r="J35" s="26">
        <v>201358</v>
      </c>
      <c r="K35" s="26">
        <v>237317</v>
      </c>
    </row>
    <row r="36" spans="1:11" ht="7.5" customHeight="1" x14ac:dyDescent="0.2">
      <c r="D36" s="26"/>
      <c r="E36" s="26"/>
      <c r="I36" s="19"/>
      <c r="J36" s="26"/>
      <c r="K36" s="26"/>
    </row>
    <row r="37" spans="1:11" ht="11.25" customHeight="1" x14ac:dyDescent="0.2">
      <c r="A37" s="25" t="s">
        <v>558</v>
      </c>
      <c r="B37" s="26">
        <v>186113</v>
      </c>
      <c r="C37" s="26">
        <v>448792</v>
      </c>
      <c r="D37" s="26">
        <v>205663</v>
      </c>
      <c r="E37" s="26">
        <v>243129</v>
      </c>
      <c r="G37" s="25" t="s">
        <v>559</v>
      </c>
      <c r="H37" s="26">
        <v>189680</v>
      </c>
      <c r="I37" s="26">
        <v>438503</v>
      </c>
      <c r="J37" s="26">
        <v>201290</v>
      </c>
      <c r="K37" s="26">
        <v>237213</v>
      </c>
    </row>
    <row r="38" spans="1:11" ht="11.25" customHeight="1" x14ac:dyDescent="0.2">
      <c r="A38" s="25" t="s">
        <v>560</v>
      </c>
      <c r="B38" s="26">
        <v>185967</v>
      </c>
      <c r="C38" s="26">
        <v>448452</v>
      </c>
      <c r="D38" s="26">
        <v>205537</v>
      </c>
      <c r="E38" s="26">
        <v>242915</v>
      </c>
      <c r="G38" s="25" t="s">
        <v>561</v>
      </c>
      <c r="H38" s="26">
        <v>189635</v>
      </c>
      <c r="I38" s="26">
        <f>SUM(J38:K38)</f>
        <v>438223</v>
      </c>
      <c r="J38" s="26">
        <v>201149</v>
      </c>
      <c r="K38" s="26">
        <v>237074</v>
      </c>
    </row>
    <row r="39" spans="1:11" ht="11.25" customHeight="1" x14ac:dyDescent="0.2">
      <c r="A39" s="25" t="s">
        <v>562</v>
      </c>
      <c r="B39" s="26">
        <v>185818</v>
      </c>
      <c r="C39" s="26">
        <v>448041</v>
      </c>
      <c r="D39" s="26">
        <v>205334</v>
      </c>
      <c r="E39" s="26">
        <v>242707</v>
      </c>
      <c r="G39" s="30" t="s">
        <v>563</v>
      </c>
      <c r="H39" s="26">
        <v>189504</v>
      </c>
      <c r="I39" s="26">
        <f t="shared" ref="I39:I48" si="0">SUM(J39:K39)</f>
        <v>437883</v>
      </c>
      <c r="J39" s="26">
        <v>201009</v>
      </c>
      <c r="K39" s="26">
        <v>236874</v>
      </c>
    </row>
    <row r="40" spans="1:11" ht="11.25" customHeight="1" x14ac:dyDescent="0.2">
      <c r="A40" s="25" t="s">
        <v>564</v>
      </c>
      <c r="B40" s="26">
        <v>185159</v>
      </c>
      <c r="C40" s="26">
        <v>445172</v>
      </c>
      <c r="D40" s="26">
        <v>203706</v>
      </c>
      <c r="E40" s="26">
        <v>241466</v>
      </c>
      <c r="G40" s="25" t="s">
        <v>565</v>
      </c>
      <c r="H40" s="26">
        <v>189227</v>
      </c>
      <c r="I40" s="26">
        <f t="shared" si="0"/>
        <v>436160</v>
      </c>
      <c r="J40" s="26">
        <v>200020</v>
      </c>
      <c r="K40" s="26">
        <v>236140</v>
      </c>
    </row>
    <row r="41" spans="1:11" ht="11.25" customHeight="1" x14ac:dyDescent="0.2">
      <c r="A41" s="25" t="s">
        <v>566</v>
      </c>
      <c r="B41" s="26">
        <v>186540</v>
      </c>
      <c r="C41" s="26">
        <v>446551</v>
      </c>
      <c r="D41" s="26">
        <v>204466</v>
      </c>
      <c r="E41" s="26">
        <v>242085</v>
      </c>
      <c r="G41" s="25" t="s">
        <v>567</v>
      </c>
      <c r="H41" s="26">
        <v>190368</v>
      </c>
      <c r="I41" s="26">
        <f t="shared" si="0"/>
        <v>436783</v>
      </c>
      <c r="J41" s="26">
        <v>200375</v>
      </c>
      <c r="K41" s="26">
        <v>236408</v>
      </c>
    </row>
    <row r="42" spans="1:11" ht="11.25" customHeight="1" x14ac:dyDescent="0.2">
      <c r="A42" s="25" t="s">
        <v>568</v>
      </c>
      <c r="B42" s="26">
        <v>186615</v>
      </c>
      <c r="C42" s="26">
        <v>446437</v>
      </c>
      <c r="D42" s="26">
        <v>204388</v>
      </c>
      <c r="E42" s="26">
        <v>242049</v>
      </c>
      <c r="G42" s="25" t="s">
        <v>569</v>
      </c>
      <c r="H42" s="26">
        <v>190412</v>
      </c>
      <c r="I42" s="26">
        <f t="shared" si="0"/>
        <v>436545</v>
      </c>
      <c r="J42" s="26">
        <v>200288</v>
      </c>
      <c r="K42" s="26">
        <v>236257</v>
      </c>
    </row>
    <row r="43" spans="1:11" ht="11.25" customHeight="1" x14ac:dyDescent="0.2">
      <c r="A43" s="25" t="s">
        <v>570</v>
      </c>
      <c r="B43" s="26">
        <v>186664</v>
      </c>
      <c r="C43" s="26">
        <v>446348</v>
      </c>
      <c r="D43" s="26">
        <v>204346</v>
      </c>
      <c r="E43" s="26">
        <v>242002</v>
      </c>
      <c r="G43" s="25" t="s">
        <v>571</v>
      </c>
      <c r="H43" s="26">
        <v>190439</v>
      </c>
      <c r="I43" s="26">
        <f t="shared" si="0"/>
        <v>436407</v>
      </c>
      <c r="J43" s="26">
        <v>200230</v>
      </c>
      <c r="K43" s="26">
        <v>236177</v>
      </c>
    </row>
    <row r="44" spans="1:11" ht="11.25" customHeight="1" x14ac:dyDescent="0.2">
      <c r="A44" s="25" t="s">
        <v>572</v>
      </c>
      <c r="B44" s="26">
        <v>186732</v>
      </c>
      <c r="C44" s="26">
        <v>446202</v>
      </c>
      <c r="D44" s="26">
        <v>204280</v>
      </c>
      <c r="E44" s="26">
        <v>241922</v>
      </c>
      <c r="G44" s="25" t="s">
        <v>573</v>
      </c>
      <c r="H44" s="26">
        <v>190556</v>
      </c>
      <c r="I44" s="26">
        <f t="shared" si="0"/>
        <v>436425</v>
      </c>
      <c r="J44" s="26">
        <v>200271</v>
      </c>
      <c r="K44" s="26">
        <v>236154</v>
      </c>
    </row>
    <row r="45" spans="1:11" ht="11.25" customHeight="1" x14ac:dyDescent="0.2">
      <c r="A45" s="25" t="s">
        <v>574</v>
      </c>
      <c r="B45" s="26">
        <v>186766</v>
      </c>
      <c r="C45" s="26">
        <v>446126</v>
      </c>
      <c r="D45" s="26">
        <v>204263</v>
      </c>
      <c r="E45" s="26">
        <v>241863</v>
      </c>
      <c r="G45" s="25" t="s">
        <v>575</v>
      </c>
      <c r="H45" s="26">
        <v>190452</v>
      </c>
      <c r="I45" s="26">
        <f t="shared" si="0"/>
        <v>436212</v>
      </c>
      <c r="J45" s="26">
        <v>200213</v>
      </c>
      <c r="K45" s="26">
        <v>235999</v>
      </c>
    </row>
    <row r="46" spans="1:11" ht="11.25" customHeight="1" x14ac:dyDescent="0.2">
      <c r="A46" s="25" t="s">
        <v>576</v>
      </c>
      <c r="B46" s="26">
        <v>186758</v>
      </c>
      <c r="C46" s="26">
        <v>445822</v>
      </c>
      <c r="D46" s="26">
        <v>204087</v>
      </c>
      <c r="E46" s="26">
        <v>241735</v>
      </c>
      <c r="G46" s="25" t="s">
        <v>577</v>
      </c>
      <c r="H46" s="26">
        <v>190499</v>
      </c>
      <c r="I46" s="26">
        <f t="shared" si="0"/>
        <v>436029</v>
      </c>
      <c r="J46" s="26">
        <v>200048</v>
      </c>
      <c r="K46" s="26">
        <v>235981</v>
      </c>
    </row>
    <row r="47" spans="1:11" ht="11.25" customHeight="1" x14ac:dyDescent="0.2">
      <c r="A47" s="25" t="s">
        <v>578</v>
      </c>
      <c r="B47" s="26">
        <v>187036</v>
      </c>
      <c r="C47" s="26">
        <v>445977</v>
      </c>
      <c r="D47" s="26">
        <v>204209</v>
      </c>
      <c r="E47" s="26">
        <v>241768</v>
      </c>
      <c r="G47" s="25" t="s">
        <v>579</v>
      </c>
      <c r="H47" s="26">
        <v>190852</v>
      </c>
      <c r="I47" s="26">
        <f t="shared" si="0"/>
        <v>436207</v>
      </c>
      <c r="J47" s="26">
        <v>200213</v>
      </c>
      <c r="K47" s="26">
        <v>235994</v>
      </c>
    </row>
    <row r="48" spans="1:11" ht="11.25" customHeight="1" x14ac:dyDescent="0.2">
      <c r="A48" s="25" t="s">
        <v>580</v>
      </c>
      <c r="B48" s="26">
        <v>187097</v>
      </c>
      <c r="C48" s="26">
        <v>445968</v>
      </c>
      <c r="D48" s="26">
        <v>204191</v>
      </c>
      <c r="E48" s="26">
        <v>241777</v>
      </c>
      <c r="G48" s="25" t="s">
        <v>581</v>
      </c>
      <c r="H48" s="26">
        <v>190845</v>
      </c>
      <c r="I48" s="26">
        <f t="shared" si="0"/>
        <v>436046</v>
      </c>
      <c r="J48" s="26">
        <v>200201</v>
      </c>
      <c r="K48" s="26">
        <v>235845</v>
      </c>
    </row>
    <row r="49" spans="1:11" ht="7.5" customHeight="1" x14ac:dyDescent="0.2">
      <c r="A49" s="25"/>
      <c r="D49" s="26"/>
      <c r="E49" s="26"/>
      <c r="G49" s="25"/>
      <c r="I49" s="19"/>
      <c r="J49" s="26"/>
      <c r="K49" s="26"/>
    </row>
    <row r="50" spans="1:11" ht="11.25" customHeight="1" x14ac:dyDescent="0.2">
      <c r="A50" s="25" t="s">
        <v>582</v>
      </c>
      <c r="B50" s="26">
        <v>187142</v>
      </c>
      <c r="C50" s="26">
        <v>446007</v>
      </c>
      <c r="D50" s="26">
        <v>204230</v>
      </c>
      <c r="E50" s="26">
        <v>241777</v>
      </c>
      <c r="G50" s="25" t="s">
        <v>583</v>
      </c>
      <c r="H50" s="26">
        <v>190841</v>
      </c>
      <c r="I50" s="26">
        <v>435939</v>
      </c>
      <c r="J50" s="26">
        <v>200177</v>
      </c>
      <c r="K50" s="26">
        <v>235762</v>
      </c>
    </row>
    <row r="51" spans="1:11" ht="11.25" customHeight="1" x14ac:dyDescent="0.2">
      <c r="A51" s="25" t="s">
        <v>584</v>
      </c>
      <c r="B51" s="26">
        <v>187082</v>
      </c>
      <c r="C51" s="26">
        <v>445758</v>
      </c>
      <c r="D51" s="26">
        <v>204103</v>
      </c>
      <c r="E51" s="26">
        <v>241655</v>
      </c>
      <c r="G51" s="25" t="s">
        <v>585</v>
      </c>
      <c r="H51" s="26">
        <v>190774</v>
      </c>
      <c r="I51" s="26">
        <v>435607</v>
      </c>
      <c r="J51" s="26">
        <v>200015</v>
      </c>
      <c r="K51" s="26">
        <v>235592</v>
      </c>
    </row>
    <row r="52" spans="1:11" ht="11.25" customHeight="1" x14ac:dyDescent="0.2">
      <c r="A52" s="25" t="s">
        <v>586</v>
      </c>
      <c r="B52" s="26">
        <v>187154</v>
      </c>
      <c r="C52" s="26">
        <v>445485</v>
      </c>
      <c r="D52" s="26">
        <v>203960</v>
      </c>
      <c r="E52" s="26">
        <v>241525</v>
      </c>
      <c r="G52" s="30" t="s">
        <v>587</v>
      </c>
      <c r="H52" s="26">
        <v>190662</v>
      </c>
      <c r="I52" s="26">
        <v>435249</v>
      </c>
      <c r="J52" s="26">
        <v>199868</v>
      </c>
      <c r="K52" s="26">
        <v>235381</v>
      </c>
    </row>
    <row r="53" spans="1:11" ht="11.25" customHeight="1" x14ac:dyDescent="0.2">
      <c r="A53" s="25" t="s">
        <v>588</v>
      </c>
      <c r="B53" s="26">
        <v>186644</v>
      </c>
      <c r="C53" s="26">
        <v>443048</v>
      </c>
      <c r="D53" s="26">
        <v>202719</v>
      </c>
      <c r="E53" s="26">
        <v>240329</v>
      </c>
      <c r="G53" s="25" t="s">
        <v>589</v>
      </c>
      <c r="H53" s="26">
        <v>190572</v>
      </c>
      <c r="I53" s="26">
        <v>433936</v>
      </c>
      <c r="J53" s="26">
        <v>199080</v>
      </c>
      <c r="K53" s="26">
        <v>234856</v>
      </c>
    </row>
    <row r="54" spans="1:11" ht="11.25" customHeight="1" x14ac:dyDescent="0.2">
      <c r="A54" s="25" t="s">
        <v>590</v>
      </c>
      <c r="B54" s="26">
        <v>188061</v>
      </c>
      <c r="C54" s="26">
        <v>444582</v>
      </c>
      <c r="D54" s="26">
        <v>203679</v>
      </c>
      <c r="E54" s="26">
        <v>240903</v>
      </c>
      <c r="G54" s="25" t="s">
        <v>591</v>
      </c>
      <c r="H54" s="26">
        <v>191423</v>
      </c>
      <c r="I54" s="26">
        <v>434257</v>
      </c>
      <c r="J54" s="26">
        <v>199236</v>
      </c>
      <c r="K54" s="26">
        <v>235021</v>
      </c>
    </row>
    <row r="55" spans="1:11" ht="11.25" customHeight="1" x14ac:dyDescent="0.2">
      <c r="A55" s="25" t="s">
        <v>592</v>
      </c>
      <c r="B55" s="26">
        <v>188187</v>
      </c>
      <c r="C55" s="26">
        <v>444518</v>
      </c>
      <c r="D55" s="26">
        <v>203639</v>
      </c>
      <c r="E55" s="26">
        <v>240879</v>
      </c>
      <c r="G55" s="30" t="s">
        <v>593</v>
      </c>
      <c r="H55" s="26">
        <v>191614</v>
      </c>
      <c r="I55" s="26">
        <v>434199</v>
      </c>
      <c r="J55" s="26">
        <v>199266</v>
      </c>
      <c r="K55" s="26">
        <v>234933</v>
      </c>
    </row>
    <row r="56" spans="1:11" ht="11.25" customHeight="1" x14ac:dyDescent="0.2">
      <c r="A56" s="25" t="s">
        <v>594</v>
      </c>
      <c r="B56" s="26">
        <v>188282</v>
      </c>
      <c r="C56" s="26">
        <v>444357</v>
      </c>
      <c r="D56" s="26">
        <v>203557</v>
      </c>
      <c r="E56" s="26">
        <v>240800</v>
      </c>
      <c r="G56" s="30" t="s">
        <v>595</v>
      </c>
      <c r="H56" s="26">
        <v>191675</v>
      </c>
      <c r="I56" s="26">
        <v>434065</v>
      </c>
      <c r="J56" s="26">
        <v>199231</v>
      </c>
      <c r="K56" s="26">
        <v>234834</v>
      </c>
    </row>
    <row r="57" spans="1:11" ht="11.25" customHeight="1" x14ac:dyDescent="0.2">
      <c r="A57" s="25" t="s">
        <v>596</v>
      </c>
      <c r="B57" s="26">
        <v>188407</v>
      </c>
      <c r="C57" s="26">
        <v>444310</v>
      </c>
      <c r="D57" s="26">
        <v>203548</v>
      </c>
      <c r="E57" s="26">
        <v>240762</v>
      </c>
      <c r="G57" s="25" t="s">
        <v>597</v>
      </c>
      <c r="H57" s="26">
        <v>191642</v>
      </c>
      <c r="I57" s="26">
        <v>433912</v>
      </c>
      <c r="J57" s="26">
        <v>199175</v>
      </c>
      <c r="K57" s="26">
        <v>234737</v>
      </c>
    </row>
    <row r="58" spans="1:11" ht="11.25" customHeight="1" x14ac:dyDescent="0.2">
      <c r="A58" s="25" t="s">
        <v>598</v>
      </c>
      <c r="B58" s="26">
        <v>188462</v>
      </c>
      <c r="C58" s="26">
        <v>444271</v>
      </c>
      <c r="D58" s="26">
        <v>203540</v>
      </c>
      <c r="E58" s="26">
        <v>240731</v>
      </c>
      <c r="G58" s="25" t="s">
        <v>599</v>
      </c>
      <c r="H58" s="26">
        <v>191552</v>
      </c>
      <c r="I58" s="26">
        <v>433645</v>
      </c>
      <c r="J58" s="26">
        <v>199113</v>
      </c>
      <c r="K58" s="26">
        <v>234532</v>
      </c>
    </row>
    <row r="59" spans="1:11" ht="11.25" customHeight="1" x14ac:dyDescent="0.2">
      <c r="A59" s="25" t="s">
        <v>600</v>
      </c>
      <c r="B59" s="26">
        <v>188460</v>
      </c>
      <c r="C59" s="26">
        <v>444117</v>
      </c>
      <c r="D59" s="26">
        <v>203435</v>
      </c>
      <c r="E59" s="26">
        <v>240682</v>
      </c>
      <c r="G59" s="25" t="s">
        <v>601</v>
      </c>
      <c r="H59" s="26">
        <v>191625</v>
      </c>
      <c r="I59" s="26">
        <v>433514</v>
      </c>
      <c r="J59" s="26">
        <v>199028</v>
      </c>
      <c r="K59" s="26">
        <v>234486</v>
      </c>
    </row>
    <row r="60" spans="1:11" ht="11.25" customHeight="1" x14ac:dyDescent="0.2">
      <c r="A60" s="25" t="s">
        <v>602</v>
      </c>
      <c r="B60" s="26">
        <v>188770</v>
      </c>
      <c r="C60" s="26">
        <v>444346</v>
      </c>
      <c r="D60" s="26">
        <v>203564</v>
      </c>
      <c r="E60" s="26">
        <v>240782</v>
      </c>
      <c r="G60" s="30" t="s">
        <v>603</v>
      </c>
      <c r="H60" s="26">
        <v>191670</v>
      </c>
      <c r="I60" s="26">
        <v>433390</v>
      </c>
      <c r="J60" s="26">
        <v>198990</v>
      </c>
      <c r="K60" s="26">
        <v>234400</v>
      </c>
    </row>
    <row r="61" spans="1:11" ht="11.25" customHeight="1" x14ac:dyDescent="0.2">
      <c r="A61" s="25" t="s">
        <v>604</v>
      </c>
      <c r="B61" s="26">
        <v>188871</v>
      </c>
      <c r="C61" s="26">
        <v>444271</v>
      </c>
      <c r="D61" s="26">
        <v>203544</v>
      </c>
      <c r="E61" s="26">
        <v>240727</v>
      </c>
      <c r="G61" s="30" t="s">
        <v>605</v>
      </c>
      <c r="H61" s="26">
        <v>191735</v>
      </c>
      <c r="I61" s="26">
        <v>433294</v>
      </c>
      <c r="J61" s="26">
        <v>199014</v>
      </c>
      <c r="K61" s="26">
        <v>234280</v>
      </c>
    </row>
    <row r="62" spans="1:11" ht="7.5" customHeight="1" x14ac:dyDescent="0.2">
      <c r="D62" s="26"/>
      <c r="E62" s="26"/>
      <c r="I62" s="19"/>
      <c r="J62" s="26"/>
      <c r="K62" s="26"/>
    </row>
    <row r="63" spans="1:11" ht="11.25" customHeight="1" x14ac:dyDescent="0.2">
      <c r="A63" s="25" t="s">
        <v>606</v>
      </c>
      <c r="B63" s="26">
        <v>188864</v>
      </c>
      <c r="C63" s="26">
        <v>444160</v>
      </c>
      <c r="D63" s="26">
        <v>203497</v>
      </c>
      <c r="E63" s="26">
        <v>240663</v>
      </c>
      <c r="G63" s="25" t="s">
        <v>607</v>
      </c>
      <c r="H63" s="26">
        <v>191715</v>
      </c>
      <c r="I63" s="26">
        <v>433197</v>
      </c>
      <c r="J63" s="26">
        <v>198944</v>
      </c>
      <c r="K63" s="26">
        <v>234253</v>
      </c>
    </row>
    <row r="64" spans="1:11" ht="11.25" customHeight="1" x14ac:dyDescent="0.2">
      <c r="A64" s="25" t="s">
        <v>608</v>
      </c>
      <c r="B64" s="26">
        <v>188745</v>
      </c>
      <c r="C64" s="26">
        <v>443926</v>
      </c>
      <c r="D64" s="26">
        <v>203329</v>
      </c>
      <c r="E64" s="26">
        <v>240597</v>
      </c>
      <c r="G64" s="25" t="s">
        <v>609</v>
      </c>
      <c r="H64" s="26">
        <v>191577</v>
      </c>
      <c r="I64" s="26">
        <v>432826</v>
      </c>
      <c r="J64" s="26">
        <v>198757</v>
      </c>
      <c r="K64" s="26">
        <v>234069</v>
      </c>
    </row>
    <row r="65" spans="1:11" ht="11.25" customHeight="1" x14ac:dyDescent="0.2">
      <c r="A65" s="25" t="s">
        <v>610</v>
      </c>
      <c r="B65" s="26">
        <v>188672</v>
      </c>
      <c r="C65" s="26">
        <v>443630</v>
      </c>
      <c r="D65" s="26">
        <v>203178</v>
      </c>
      <c r="E65" s="26">
        <v>240452</v>
      </c>
      <c r="G65" s="25" t="s">
        <v>611</v>
      </c>
      <c r="H65" s="26">
        <v>191415</v>
      </c>
      <c r="I65" s="26">
        <v>432489</v>
      </c>
      <c r="J65" s="26">
        <v>198651</v>
      </c>
      <c r="K65" s="26">
        <v>233838</v>
      </c>
    </row>
    <row r="66" spans="1:11" ht="11.25" customHeight="1" x14ac:dyDescent="0.2">
      <c r="A66" s="25" t="s">
        <v>612</v>
      </c>
      <c r="B66" s="26">
        <v>188098</v>
      </c>
      <c r="C66" s="26">
        <v>441177</v>
      </c>
      <c r="D66" s="26">
        <v>201832</v>
      </c>
      <c r="E66" s="26">
        <v>239345</v>
      </c>
      <c r="G66" s="25" t="s">
        <v>613</v>
      </c>
      <c r="H66" s="26">
        <v>191280</v>
      </c>
      <c r="I66" s="26">
        <v>430953</v>
      </c>
      <c r="J66" s="26">
        <v>197863</v>
      </c>
      <c r="K66" s="26">
        <v>233090</v>
      </c>
    </row>
    <row r="67" spans="1:11" ht="11.25" customHeight="1" x14ac:dyDescent="0.2">
      <c r="A67" s="25" t="s">
        <v>614</v>
      </c>
      <c r="B67" s="26">
        <v>189333</v>
      </c>
      <c r="C67" s="26">
        <v>442399</v>
      </c>
      <c r="D67" s="26">
        <v>202611</v>
      </c>
      <c r="E67" s="26">
        <v>239788</v>
      </c>
      <c r="G67" s="25" t="s">
        <v>615</v>
      </c>
      <c r="H67" s="26">
        <v>192108</v>
      </c>
      <c r="I67" s="26">
        <v>431232</v>
      </c>
      <c r="J67" s="26">
        <v>198027</v>
      </c>
      <c r="K67" s="26">
        <v>233205</v>
      </c>
    </row>
    <row r="68" spans="1:11" ht="11.25" customHeight="1" x14ac:dyDescent="0.2">
      <c r="A68" s="25" t="s">
        <v>616</v>
      </c>
      <c r="B68" s="26">
        <v>189440</v>
      </c>
      <c r="C68" s="26">
        <v>442325</v>
      </c>
      <c r="D68" s="26">
        <v>202571</v>
      </c>
      <c r="E68" s="26">
        <v>239754</v>
      </c>
      <c r="G68" s="25" t="s">
        <v>617</v>
      </c>
      <c r="H68" s="26">
        <v>192329</v>
      </c>
      <c r="I68" s="26">
        <v>431198</v>
      </c>
      <c r="J68" s="26">
        <v>198100</v>
      </c>
      <c r="K68" s="26">
        <v>233098</v>
      </c>
    </row>
    <row r="69" spans="1:11" ht="11.25" customHeight="1" x14ac:dyDescent="0.2">
      <c r="A69" s="25" t="s">
        <v>618</v>
      </c>
      <c r="B69" s="26">
        <v>189446</v>
      </c>
      <c r="C69" s="26">
        <v>442195</v>
      </c>
      <c r="D69" s="26">
        <v>202480</v>
      </c>
      <c r="E69" s="26">
        <v>239715</v>
      </c>
      <c r="G69" s="25" t="s">
        <v>619</v>
      </c>
      <c r="H69" s="26">
        <v>192777</v>
      </c>
      <c r="I69" s="26">
        <v>431459</v>
      </c>
      <c r="J69" s="26">
        <v>198434</v>
      </c>
      <c r="K69" s="26">
        <v>233025</v>
      </c>
    </row>
    <row r="70" spans="1:11" ht="11.25" customHeight="1" x14ac:dyDescent="0.2">
      <c r="A70" s="25" t="s">
        <v>620</v>
      </c>
      <c r="B70" s="26">
        <v>189477</v>
      </c>
      <c r="C70" s="26">
        <v>442024</v>
      </c>
      <c r="D70" s="26">
        <v>202405</v>
      </c>
      <c r="E70" s="26">
        <v>239619</v>
      </c>
      <c r="G70" s="25" t="s">
        <v>621</v>
      </c>
      <c r="H70" s="26">
        <v>193336</v>
      </c>
      <c r="I70" s="26">
        <v>431919</v>
      </c>
      <c r="J70" s="26">
        <v>198963</v>
      </c>
      <c r="K70" s="26">
        <v>232956</v>
      </c>
    </row>
    <row r="71" spans="1:11" ht="11.25" customHeight="1" thickBot="1" x14ac:dyDescent="0.25">
      <c r="A71" s="22" t="s">
        <v>622</v>
      </c>
      <c r="B71" s="28">
        <v>189496</v>
      </c>
      <c r="C71" s="28">
        <v>442009</v>
      </c>
      <c r="D71" s="28">
        <v>202373</v>
      </c>
      <c r="E71" s="28">
        <v>239636</v>
      </c>
      <c r="F71" s="37"/>
      <c r="G71" s="22" t="s">
        <v>623</v>
      </c>
      <c r="H71" s="28">
        <v>193513</v>
      </c>
      <c r="I71" s="28">
        <v>431886</v>
      </c>
      <c r="J71" s="28">
        <v>199120</v>
      </c>
      <c r="K71" s="28">
        <v>232766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N30" sqref="N30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83" t="s">
        <v>263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384</v>
      </c>
      <c r="B6" s="26">
        <v>165078</v>
      </c>
      <c r="C6" s="26">
        <f>D6+E6</f>
        <v>438635</v>
      </c>
      <c r="D6" s="26">
        <v>204198</v>
      </c>
      <c r="E6" s="26">
        <v>234437</v>
      </c>
      <c r="G6" s="25" t="s">
        <v>385</v>
      </c>
      <c r="H6" s="26">
        <v>166391</v>
      </c>
      <c r="I6" s="26">
        <v>423167</v>
      </c>
      <c r="J6" s="26">
        <v>196213</v>
      </c>
      <c r="K6" s="26">
        <v>226954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386</v>
      </c>
      <c r="B8" s="26">
        <v>165139</v>
      </c>
      <c r="C8" s="26">
        <f>D8+E8</f>
        <v>438577</v>
      </c>
      <c r="D8" s="26">
        <v>204183</v>
      </c>
      <c r="E8" s="26">
        <v>234394</v>
      </c>
      <c r="G8" s="25" t="s">
        <v>387</v>
      </c>
      <c r="H8" s="26">
        <v>166617</v>
      </c>
      <c r="I8" s="26">
        <f>J8+K8</f>
        <v>423273</v>
      </c>
      <c r="J8" s="26">
        <v>196245</v>
      </c>
      <c r="K8" s="26">
        <v>227028</v>
      </c>
    </row>
    <row r="9" spans="1:11" ht="11.25" customHeight="1" x14ac:dyDescent="0.2">
      <c r="A9" s="25" t="s">
        <v>388</v>
      </c>
      <c r="B9" s="26">
        <v>165270</v>
      </c>
      <c r="C9" s="26">
        <f>D9+E9</f>
        <v>438627</v>
      </c>
      <c r="D9" s="26">
        <v>204247</v>
      </c>
      <c r="E9" s="26">
        <v>234380</v>
      </c>
      <c r="G9" s="25" t="s">
        <v>389</v>
      </c>
      <c r="H9" s="26">
        <v>166613</v>
      </c>
      <c r="I9" s="26">
        <f>J9+K9</f>
        <v>423139</v>
      </c>
      <c r="J9" s="26">
        <v>196194</v>
      </c>
      <c r="K9" s="26">
        <v>226945</v>
      </c>
    </row>
    <row r="10" spans="1:11" ht="7.5" customHeight="1" x14ac:dyDescent="0.2">
      <c r="A10" s="25"/>
      <c r="B10" s="26"/>
      <c r="C10" s="26"/>
      <c r="D10" s="26"/>
      <c r="E10" s="26"/>
      <c r="G10" s="25"/>
      <c r="H10" s="26"/>
      <c r="I10" s="26"/>
    </row>
    <row r="11" spans="1:11" ht="11.25" customHeight="1" x14ac:dyDescent="0.2">
      <c r="A11" s="25" t="s">
        <v>390</v>
      </c>
      <c r="B11" s="26">
        <v>165247</v>
      </c>
      <c r="C11" s="26">
        <f t="shared" ref="C11:C22" si="0">D11+E11</f>
        <v>438439</v>
      </c>
      <c r="D11" s="26">
        <v>204150</v>
      </c>
      <c r="E11" s="26">
        <v>234289</v>
      </c>
      <c r="G11" s="25" t="s">
        <v>391</v>
      </c>
      <c r="H11" s="26">
        <v>166645</v>
      </c>
      <c r="I11" s="26">
        <v>423166</v>
      </c>
      <c r="J11" s="26">
        <v>196227</v>
      </c>
      <c r="K11" s="26">
        <v>226939</v>
      </c>
    </row>
    <row r="12" spans="1:11" ht="11.25" customHeight="1" x14ac:dyDescent="0.2">
      <c r="A12" s="25" t="s">
        <v>392</v>
      </c>
      <c r="B12" s="26">
        <v>165283</v>
      </c>
      <c r="C12" s="26">
        <f t="shared" si="0"/>
        <v>438456</v>
      </c>
      <c r="D12" s="26">
        <v>204137</v>
      </c>
      <c r="E12" s="26">
        <v>234319</v>
      </c>
      <c r="G12" s="25" t="s">
        <v>393</v>
      </c>
      <c r="H12" s="26">
        <v>166645</v>
      </c>
      <c r="I12" s="26">
        <v>423001</v>
      </c>
      <c r="J12" s="26">
        <v>196160</v>
      </c>
      <c r="K12" s="26">
        <v>226841</v>
      </c>
    </row>
    <row r="13" spans="1:11" ht="11.25" customHeight="1" x14ac:dyDescent="0.2">
      <c r="A13" s="25" t="s">
        <v>394</v>
      </c>
      <c r="B13" s="26">
        <v>165080</v>
      </c>
      <c r="C13" s="26">
        <f t="shared" si="0"/>
        <v>438136</v>
      </c>
      <c r="D13" s="26">
        <v>204029</v>
      </c>
      <c r="E13" s="26">
        <v>234107</v>
      </c>
      <c r="G13" s="25" t="s">
        <v>395</v>
      </c>
      <c r="H13" s="26">
        <v>166546</v>
      </c>
      <c r="I13" s="26">
        <v>422739</v>
      </c>
      <c r="J13" s="26">
        <v>196061</v>
      </c>
      <c r="K13" s="26">
        <v>226678</v>
      </c>
    </row>
    <row r="14" spans="1:11" ht="11.25" customHeight="1" x14ac:dyDescent="0.2">
      <c r="A14" s="25" t="s">
        <v>396</v>
      </c>
      <c r="B14" s="26">
        <v>163723</v>
      </c>
      <c r="C14" s="26">
        <f t="shared" si="0"/>
        <v>434543</v>
      </c>
      <c r="D14" s="26">
        <v>202126</v>
      </c>
      <c r="E14" s="26">
        <v>232417</v>
      </c>
      <c r="G14" s="25" t="s">
        <v>397</v>
      </c>
      <c r="H14" s="26">
        <v>165521</v>
      </c>
      <c r="I14" s="26">
        <v>419704</v>
      </c>
      <c r="J14" s="26">
        <v>194365</v>
      </c>
      <c r="K14" s="26">
        <v>225339</v>
      </c>
    </row>
    <row r="15" spans="1:11" ht="11.25" customHeight="1" x14ac:dyDescent="0.2">
      <c r="A15" s="25" t="s">
        <v>398</v>
      </c>
      <c r="B15" s="26">
        <v>165616</v>
      </c>
      <c r="C15" s="26">
        <f t="shared" si="0"/>
        <v>436584</v>
      </c>
      <c r="D15" s="26">
        <v>203151</v>
      </c>
      <c r="E15" s="26">
        <v>233433</v>
      </c>
      <c r="G15" s="25" t="s">
        <v>399</v>
      </c>
      <c r="H15" s="26">
        <v>167231</v>
      </c>
      <c r="I15" s="26">
        <v>421647</v>
      </c>
      <c r="J15" s="26">
        <v>195294</v>
      </c>
      <c r="K15" s="26">
        <v>226353</v>
      </c>
    </row>
    <row r="16" spans="1:11" ht="11.25" customHeight="1" x14ac:dyDescent="0.2">
      <c r="A16" s="25" t="s">
        <v>400</v>
      </c>
      <c r="B16" s="26">
        <v>165734</v>
      </c>
      <c r="C16" s="26">
        <f t="shared" si="0"/>
        <v>436443</v>
      </c>
      <c r="D16" s="26">
        <v>203052</v>
      </c>
      <c r="E16" s="26">
        <v>233391</v>
      </c>
      <c r="G16" s="25" t="s">
        <v>401</v>
      </c>
      <c r="H16" s="26">
        <v>167350</v>
      </c>
      <c r="I16" s="26">
        <v>421539</v>
      </c>
      <c r="J16" s="26">
        <v>195310</v>
      </c>
      <c r="K16" s="26">
        <v>226229</v>
      </c>
    </row>
    <row r="17" spans="1:11" ht="11.25" customHeight="1" x14ac:dyDescent="0.2">
      <c r="A17" s="25" t="s">
        <v>402</v>
      </c>
      <c r="B17" s="26">
        <v>165742</v>
      </c>
      <c r="C17" s="26">
        <f t="shared" si="0"/>
        <v>436318</v>
      </c>
      <c r="D17" s="26">
        <v>202957</v>
      </c>
      <c r="E17" s="26">
        <v>233361</v>
      </c>
      <c r="G17" s="25" t="s">
        <v>403</v>
      </c>
      <c r="H17" s="26">
        <v>167304</v>
      </c>
      <c r="I17" s="26">
        <v>421345</v>
      </c>
      <c r="J17" s="26">
        <v>195231</v>
      </c>
      <c r="K17" s="26">
        <v>226114</v>
      </c>
    </row>
    <row r="18" spans="1:11" ht="11.25" customHeight="1" x14ac:dyDescent="0.2">
      <c r="A18" s="25" t="s">
        <v>404</v>
      </c>
      <c r="B18" s="26">
        <v>165740</v>
      </c>
      <c r="C18" s="26">
        <f t="shared" si="0"/>
        <v>436111</v>
      </c>
      <c r="D18" s="26">
        <v>202869</v>
      </c>
      <c r="E18" s="26">
        <v>233242</v>
      </c>
      <c r="G18" s="25" t="s">
        <v>405</v>
      </c>
      <c r="H18" s="26">
        <v>167333</v>
      </c>
      <c r="I18" s="26">
        <v>421293</v>
      </c>
      <c r="J18" s="26">
        <v>195237</v>
      </c>
      <c r="K18" s="26">
        <v>226056</v>
      </c>
    </row>
    <row r="19" spans="1:11" ht="11.25" customHeight="1" x14ac:dyDescent="0.2">
      <c r="A19" s="25" t="s">
        <v>406</v>
      </c>
      <c r="B19" s="26">
        <v>165829</v>
      </c>
      <c r="C19" s="26">
        <f t="shared" si="0"/>
        <v>436235</v>
      </c>
      <c r="D19" s="26">
        <v>202896</v>
      </c>
      <c r="E19" s="26">
        <v>233339</v>
      </c>
      <c r="G19" s="25" t="s">
        <v>407</v>
      </c>
      <c r="H19" s="26">
        <v>167482</v>
      </c>
      <c r="I19" s="26">
        <v>421487</v>
      </c>
      <c r="J19" s="26">
        <v>195335</v>
      </c>
      <c r="K19" s="26">
        <v>226152</v>
      </c>
    </row>
    <row r="20" spans="1:11" ht="11.25" customHeight="1" x14ac:dyDescent="0.2">
      <c r="A20" s="25" t="s">
        <v>408</v>
      </c>
      <c r="B20" s="26">
        <v>165829</v>
      </c>
      <c r="C20" s="26">
        <f t="shared" si="0"/>
        <v>436081</v>
      </c>
      <c r="D20" s="26">
        <v>202783</v>
      </c>
      <c r="E20" s="26">
        <v>233298</v>
      </c>
      <c r="G20" s="25" t="s">
        <v>409</v>
      </c>
      <c r="H20" s="26">
        <v>167529</v>
      </c>
      <c r="I20" s="26">
        <v>421324</v>
      </c>
      <c r="J20" s="26">
        <v>195250</v>
      </c>
      <c r="K20" s="26">
        <v>226074</v>
      </c>
    </row>
    <row r="21" spans="1:11" ht="11.25" customHeight="1" x14ac:dyDescent="0.2">
      <c r="A21" s="25" t="s">
        <v>410</v>
      </c>
      <c r="B21" s="26">
        <v>165944</v>
      </c>
      <c r="C21" s="26">
        <f t="shared" si="0"/>
        <v>435959</v>
      </c>
      <c r="D21" s="26">
        <v>202787</v>
      </c>
      <c r="E21" s="26">
        <v>233172</v>
      </c>
      <c r="G21" s="25" t="s">
        <v>411</v>
      </c>
      <c r="H21" s="26">
        <v>167710</v>
      </c>
      <c r="I21" s="26">
        <v>421466</v>
      </c>
      <c r="J21" s="33">
        <v>195291</v>
      </c>
      <c r="K21" s="33">
        <v>226175</v>
      </c>
    </row>
    <row r="22" spans="1:11" ht="11.25" customHeight="1" x14ac:dyDescent="0.2">
      <c r="A22" s="25" t="s">
        <v>412</v>
      </c>
      <c r="B22" s="26">
        <v>166025</v>
      </c>
      <c r="C22" s="26">
        <f t="shared" si="0"/>
        <v>435863</v>
      </c>
      <c r="D22" s="26">
        <v>202713</v>
      </c>
      <c r="E22" s="26">
        <v>233150</v>
      </c>
      <c r="G22" s="25" t="s">
        <v>413</v>
      </c>
      <c r="H22" s="26">
        <v>167699</v>
      </c>
      <c r="I22" s="26">
        <v>421302</v>
      </c>
      <c r="J22" s="26">
        <v>195199</v>
      </c>
      <c r="K22" s="26">
        <v>226103</v>
      </c>
    </row>
    <row r="23" spans="1:11" ht="7.5" customHeight="1" x14ac:dyDescent="0.2"/>
    <row r="24" spans="1:11" ht="11.25" customHeight="1" x14ac:dyDescent="0.2">
      <c r="A24" s="25" t="s">
        <v>414</v>
      </c>
      <c r="B24" s="26">
        <v>165998</v>
      </c>
      <c r="C24" s="26">
        <f t="shared" ref="C24:C35" si="1">D24+E24</f>
        <v>435783</v>
      </c>
      <c r="D24" s="26">
        <v>202694</v>
      </c>
      <c r="E24" s="26">
        <v>233089</v>
      </c>
      <c r="G24" s="25" t="s">
        <v>415</v>
      </c>
      <c r="H24" s="26">
        <v>167746</v>
      </c>
      <c r="I24" s="26">
        <v>421366</v>
      </c>
      <c r="J24" s="26">
        <v>195251</v>
      </c>
      <c r="K24" s="26">
        <v>226115</v>
      </c>
    </row>
    <row r="25" spans="1:11" ht="11.25" customHeight="1" x14ac:dyDescent="0.2">
      <c r="A25" s="25" t="s">
        <v>416</v>
      </c>
      <c r="B25" s="26">
        <v>165948</v>
      </c>
      <c r="C25" s="26">
        <f t="shared" si="1"/>
        <v>435568</v>
      </c>
      <c r="D25" s="26">
        <v>202591</v>
      </c>
      <c r="E25" s="26">
        <v>232977</v>
      </c>
      <c r="G25" s="25" t="s">
        <v>417</v>
      </c>
      <c r="H25" s="26">
        <v>167753</v>
      </c>
      <c r="I25" s="26">
        <v>421275</v>
      </c>
      <c r="J25" s="26">
        <v>195226</v>
      </c>
      <c r="K25" s="26">
        <v>226049</v>
      </c>
    </row>
    <row r="26" spans="1:11" ht="11.25" customHeight="1" x14ac:dyDescent="0.2">
      <c r="A26" s="25" t="s">
        <v>418</v>
      </c>
      <c r="B26" s="26">
        <v>165779</v>
      </c>
      <c r="C26" s="26">
        <f t="shared" si="1"/>
        <v>435072</v>
      </c>
      <c r="D26" s="26">
        <v>202386</v>
      </c>
      <c r="E26" s="26">
        <v>232686</v>
      </c>
      <c r="G26" s="25" t="s">
        <v>419</v>
      </c>
      <c r="H26" s="26">
        <v>167732</v>
      </c>
      <c r="I26" s="26">
        <v>421120</v>
      </c>
      <c r="J26" s="26">
        <v>195187</v>
      </c>
      <c r="K26" s="26">
        <v>225933</v>
      </c>
    </row>
    <row r="27" spans="1:11" ht="11.25" customHeight="1" x14ac:dyDescent="0.2">
      <c r="A27" s="25" t="s">
        <v>420</v>
      </c>
      <c r="B27" s="26">
        <v>164508</v>
      </c>
      <c r="C27" s="26">
        <f t="shared" si="1"/>
        <v>431404</v>
      </c>
      <c r="D27" s="26">
        <v>200437</v>
      </c>
      <c r="E27" s="26">
        <v>230967</v>
      </c>
      <c r="G27" s="25" t="s">
        <v>421</v>
      </c>
      <c r="H27" s="26">
        <v>166800</v>
      </c>
      <c r="I27" s="26">
        <v>418536</v>
      </c>
      <c r="J27" s="26">
        <v>193693</v>
      </c>
      <c r="K27" s="26">
        <v>224843</v>
      </c>
    </row>
    <row r="28" spans="1:11" ht="11.25" customHeight="1" x14ac:dyDescent="0.2">
      <c r="A28" s="25" t="s">
        <v>422</v>
      </c>
      <c r="B28" s="26">
        <v>166239</v>
      </c>
      <c r="C28" s="26">
        <f t="shared" si="1"/>
        <v>433243</v>
      </c>
      <c r="D28" s="26">
        <v>201418</v>
      </c>
      <c r="E28" s="26">
        <v>231825</v>
      </c>
      <c r="G28" s="25" t="s">
        <v>423</v>
      </c>
      <c r="H28" s="26">
        <v>168367</v>
      </c>
      <c r="I28" s="26">
        <v>420367</v>
      </c>
      <c r="J28" s="26">
        <v>194623</v>
      </c>
      <c r="K28" s="26">
        <v>225744</v>
      </c>
    </row>
    <row r="29" spans="1:11" ht="11.25" customHeight="1" x14ac:dyDescent="0.2">
      <c r="A29" s="25" t="s">
        <v>424</v>
      </c>
      <c r="B29" s="26">
        <v>166325</v>
      </c>
      <c r="C29" s="26">
        <f t="shared" si="1"/>
        <v>433098</v>
      </c>
      <c r="D29" s="26">
        <v>201296</v>
      </c>
      <c r="E29" s="26">
        <v>231802</v>
      </c>
      <c r="G29" s="25" t="s">
        <v>425</v>
      </c>
      <c r="H29" s="26">
        <v>168489</v>
      </c>
      <c r="I29" s="26">
        <v>420293</v>
      </c>
      <c r="J29" s="26">
        <v>194603</v>
      </c>
      <c r="K29" s="26">
        <v>225690</v>
      </c>
    </row>
    <row r="30" spans="1:11" ht="11.25" customHeight="1" x14ac:dyDescent="0.2">
      <c r="A30" s="25" t="s">
        <v>426</v>
      </c>
      <c r="B30" s="26">
        <v>166421</v>
      </c>
      <c r="C30" s="26">
        <f t="shared" si="1"/>
        <v>433110</v>
      </c>
      <c r="D30" s="26">
        <v>201301</v>
      </c>
      <c r="E30" s="26">
        <v>231809</v>
      </c>
      <c r="G30" s="25" t="s">
        <v>427</v>
      </c>
      <c r="H30" s="26">
        <v>168603</v>
      </c>
      <c r="I30" s="26">
        <v>420327</v>
      </c>
      <c r="J30" s="26">
        <v>194627</v>
      </c>
      <c r="K30" s="26">
        <v>225700</v>
      </c>
    </row>
    <row r="31" spans="1:11" ht="11.25" customHeight="1" x14ac:dyDescent="0.2">
      <c r="A31" s="25" t="s">
        <v>428</v>
      </c>
      <c r="B31" s="26">
        <v>166408</v>
      </c>
      <c r="C31" s="26">
        <f t="shared" si="1"/>
        <v>432850</v>
      </c>
      <c r="D31" s="26">
        <v>201237</v>
      </c>
      <c r="E31" s="26">
        <v>231613</v>
      </c>
      <c r="G31" s="25" t="s">
        <v>429</v>
      </c>
      <c r="H31" s="26">
        <v>168673</v>
      </c>
      <c r="I31" s="26">
        <v>420218</v>
      </c>
      <c r="J31" s="26">
        <v>194596</v>
      </c>
      <c r="K31" s="26">
        <v>225622</v>
      </c>
    </row>
    <row r="32" spans="1:11" ht="11.25" customHeight="1" x14ac:dyDescent="0.2">
      <c r="A32" s="25" t="s">
        <v>430</v>
      </c>
      <c r="B32" s="26">
        <v>166402</v>
      </c>
      <c r="C32" s="26">
        <f t="shared" si="1"/>
        <v>432814</v>
      </c>
      <c r="D32" s="26">
        <v>201205</v>
      </c>
      <c r="E32" s="26">
        <v>231609</v>
      </c>
      <c r="G32" s="25" t="s">
        <v>431</v>
      </c>
      <c r="H32" s="26">
        <v>168815</v>
      </c>
      <c r="I32" s="26">
        <v>420431</v>
      </c>
      <c r="J32" s="26">
        <v>194744</v>
      </c>
      <c r="K32" s="26">
        <v>225687</v>
      </c>
    </row>
    <row r="33" spans="1:11" ht="11.25" customHeight="1" x14ac:dyDescent="0.2">
      <c r="A33" s="25" t="s">
        <v>432</v>
      </c>
      <c r="B33" s="26">
        <v>166445</v>
      </c>
      <c r="C33" s="26">
        <f t="shared" si="1"/>
        <v>432759</v>
      </c>
      <c r="D33" s="26">
        <v>201171</v>
      </c>
      <c r="E33" s="26">
        <v>231588</v>
      </c>
      <c r="G33" s="25" t="s">
        <v>433</v>
      </c>
      <c r="H33" s="26">
        <v>168814</v>
      </c>
      <c r="I33" s="26">
        <v>420229</v>
      </c>
      <c r="J33" s="26">
        <v>194629</v>
      </c>
      <c r="K33" s="26">
        <v>225600</v>
      </c>
    </row>
    <row r="34" spans="1:11" ht="11.25" customHeight="1" x14ac:dyDescent="0.2">
      <c r="A34" s="25" t="s">
        <v>434</v>
      </c>
      <c r="B34" s="26">
        <v>166607</v>
      </c>
      <c r="C34" s="26">
        <f t="shared" si="1"/>
        <v>432841</v>
      </c>
      <c r="D34" s="26">
        <v>201225</v>
      </c>
      <c r="E34" s="26">
        <v>231616</v>
      </c>
      <c r="G34" s="25" t="s">
        <v>435</v>
      </c>
      <c r="H34" s="26">
        <v>169006</v>
      </c>
      <c r="I34" s="26">
        <v>420236</v>
      </c>
      <c r="J34" s="26">
        <v>194637</v>
      </c>
      <c r="K34" s="26">
        <v>225599</v>
      </c>
    </row>
    <row r="35" spans="1:11" ht="11.25" customHeight="1" x14ac:dyDescent="0.2">
      <c r="A35" s="25" t="s">
        <v>436</v>
      </c>
      <c r="B35" s="26">
        <v>166633</v>
      </c>
      <c r="C35" s="26">
        <f t="shared" si="1"/>
        <v>432784</v>
      </c>
      <c r="D35" s="26">
        <v>201237</v>
      </c>
      <c r="E35" s="26">
        <v>231547</v>
      </c>
      <c r="G35" s="25" t="s">
        <v>437</v>
      </c>
      <c r="H35" s="26">
        <v>168972</v>
      </c>
      <c r="I35" s="26">
        <v>420207</v>
      </c>
      <c r="J35" s="26">
        <v>194638</v>
      </c>
      <c r="K35" s="26">
        <v>225569</v>
      </c>
    </row>
    <row r="36" spans="1:11" ht="7.5" customHeight="1" x14ac:dyDescent="0.2">
      <c r="J36" s="26"/>
      <c r="K36" s="26"/>
    </row>
    <row r="37" spans="1:11" ht="11.25" customHeight="1" x14ac:dyDescent="0.2">
      <c r="A37" s="25" t="s">
        <v>438</v>
      </c>
      <c r="B37" s="26">
        <v>166564</v>
      </c>
      <c r="C37" s="26">
        <f t="shared" ref="C37:C48" si="2">D37+E37</f>
        <v>432599</v>
      </c>
      <c r="D37" s="26">
        <v>201125</v>
      </c>
      <c r="E37" s="26">
        <v>231474</v>
      </c>
      <c r="G37" s="25" t="s">
        <v>439</v>
      </c>
      <c r="H37" s="26">
        <v>168940</v>
      </c>
      <c r="I37" s="26">
        <v>420080</v>
      </c>
      <c r="J37" s="26">
        <v>194599</v>
      </c>
      <c r="K37" s="26">
        <v>225481</v>
      </c>
    </row>
    <row r="38" spans="1:11" ht="11.25" customHeight="1" x14ac:dyDescent="0.2">
      <c r="A38" s="25" t="s">
        <v>440</v>
      </c>
      <c r="B38" s="26">
        <v>166592</v>
      </c>
      <c r="C38" s="26">
        <f t="shared" si="2"/>
        <v>432612</v>
      </c>
      <c r="D38" s="26">
        <v>201113</v>
      </c>
      <c r="E38" s="26">
        <v>231499</v>
      </c>
      <c r="G38" s="25" t="s">
        <v>441</v>
      </c>
      <c r="H38" s="26">
        <v>168817</v>
      </c>
      <c r="I38" s="26">
        <v>419748</v>
      </c>
      <c r="J38" s="26">
        <v>194465</v>
      </c>
      <c r="K38" s="26">
        <v>225283</v>
      </c>
    </row>
    <row r="39" spans="1:11" ht="11.25" customHeight="1" x14ac:dyDescent="0.2">
      <c r="A39" s="25" t="s">
        <v>442</v>
      </c>
      <c r="B39" s="26">
        <v>166449</v>
      </c>
      <c r="C39" s="26">
        <f t="shared" si="2"/>
        <v>432341</v>
      </c>
      <c r="D39" s="26">
        <v>200992</v>
      </c>
      <c r="E39" s="26">
        <v>231349</v>
      </c>
      <c r="G39" s="25" t="s">
        <v>443</v>
      </c>
      <c r="H39" s="26">
        <v>168670</v>
      </c>
      <c r="I39" s="26">
        <v>419478</v>
      </c>
      <c r="J39" s="26">
        <v>194358</v>
      </c>
      <c r="K39" s="26">
        <v>225120</v>
      </c>
    </row>
    <row r="40" spans="1:11" ht="11.25" customHeight="1" x14ac:dyDescent="0.2">
      <c r="A40" s="25" t="s">
        <v>444</v>
      </c>
      <c r="B40" s="26">
        <v>165237</v>
      </c>
      <c r="C40" s="26">
        <f t="shared" si="2"/>
        <v>428911</v>
      </c>
      <c r="D40" s="26">
        <v>199041</v>
      </c>
      <c r="E40" s="26">
        <v>229870</v>
      </c>
      <c r="G40" s="25" t="s">
        <v>445</v>
      </c>
      <c r="H40" s="26">
        <v>167927</v>
      </c>
      <c r="I40" s="26">
        <v>417287</v>
      </c>
      <c r="J40" s="26">
        <v>193132</v>
      </c>
      <c r="K40" s="26">
        <v>224155</v>
      </c>
    </row>
    <row r="41" spans="1:11" ht="11.25" customHeight="1" x14ac:dyDescent="0.2">
      <c r="A41" s="25" t="s">
        <v>446</v>
      </c>
      <c r="B41" s="26">
        <v>166973</v>
      </c>
      <c r="C41" s="26">
        <f t="shared" si="2"/>
        <v>430716</v>
      </c>
      <c r="D41" s="26">
        <v>199948</v>
      </c>
      <c r="E41" s="26">
        <v>230768</v>
      </c>
      <c r="G41" s="25" t="s">
        <v>447</v>
      </c>
      <c r="H41" s="26">
        <v>169344</v>
      </c>
      <c r="I41" s="26">
        <v>418901</v>
      </c>
      <c r="J41" s="26">
        <v>194036</v>
      </c>
      <c r="K41" s="26">
        <v>224865</v>
      </c>
    </row>
    <row r="42" spans="1:11" ht="11.25" customHeight="1" x14ac:dyDescent="0.2">
      <c r="A42" s="25" t="s">
        <v>448</v>
      </c>
      <c r="B42" s="26">
        <v>167075</v>
      </c>
      <c r="C42" s="26">
        <f t="shared" si="2"/>
        <v>430618</v>
      </c>
      <c r="D42" s="26">
        <v>199885</v>
      </c>
      <c r="E42" s="26">
        <v>230733</v>
      </c>
      <c r="G42" s="25" t="s">
        <v>449</v>
      </c>
      <c r="H42" s="26">
        <v>169433</v>
      </c>
      <c r="I42" s="26">
        <v>418736</v>
      </c>
      <c r="J42" s="26">
        <v>193922</v>
      </c>
      <c r="K42" s="26">
        <v>224814</v>
      </c>
    </row>
    <row r="43" spans="1:11" ht="11.25" customHeight="1" x14ac:dyDescent="0.2">
      <c r="A43" s="25" t="s">
        <v>450</v>
      </c>
      <c r="B43" s="26">
        <v>167213</v>
      </c>
      <c r="C43" s="26">
        <f t="shared" si="2"/>
        <v>430755</v>
      </c>
      <c r="D43" s="26">
        <v>199963</v>
      </c>
      <c r="E43" s="26">
        <v>230792</v>
      </c>
      <c r="G43" s="25" t="s">
        <v>451</v>
      </c>
      <c r="H43" s="26">
        <v>169604</v>
      </c>
      <c r="I43" s="26">
        <v>418773</v>
      </c>
      <c r="J43" s="26">
        <v>193903</v>
      </c>
      <c r="K43" s="26">
        <v>224870</v>
      </c>
    </row>
    <row r="44" spans="1:11" ht="11.25" customHeight="1" x14ac:dyDescent="0.2">
      <c r="A44" s="25" t="s">
        <v>452</v>
      </c>
      <c r="B44" s="26">
        <v>167192</v>
      </c>
      <c r="C44" s="26">
        <f t="shared" si="2"/>
        <v>430667</v>
      </c>
      <c r="D44" s="26">
        <v>199946</v>
      </c>
      <c r="E44" s="26">
        <v>230721</v>
      </c>
      <c r="G44" s="25" t="s">
        <v>453</v>
      </c>
      <c r="H44" s="26">
        <v>169604</v>
      </c>
      <c r="I44" s="26">
        <v>418707</v>
      </c>
      <c r="J44" s="26">
        <v>193877</v>
      </c>
      <c r="K44" s="26">
        <v>224830</v>
      </c>
    </row>
    <row r="45" spans="1:11" ht="11.25" customHeight="1" x14ac:dyDescent="0.2">
      <c r="A45" s="25" t="s">
        <v>454</v>
      </c>
      <c r="B45" s="26">
        <v>167250</v>
      </c>
      <c r="C45" s="26">
        <f t="shared" si="2"/>
        <v>430684</v>
      </c>
      <c r="D45" s="26">
        <v>199939</v>
      </c>
      <c r="E45" s="26">
        <v>230745</v>
      </c>
      <c r="G45" s="25" t="s">
        <v>455</v>
      </c>
      <c r="H45" s="26">
        <v>169716</v>
      </c>
      <c r="I45" s="26">
        <v>418788</v>
      </c>
      <c r="J45" s="26">
        <v>193897</v>
      </c>
      <c r="K45" s="26">
        <v>224891</v>
      </c>
    </row>
    <row r="46" spans="1:11" ht="11.25" customHeight="1" x14ac:dyDescent="0.2">
      <c r="A46" s="25" t="s">
        <v>456</v>
      </c>
      <c r="B46" s="26">
        <v>167262</v>
      </c>
      <c r="C46" s="26">
        <f t="shared" si="2"/>
        <v>430533</v>
      </c>
      <c r="D46" s="26">
        <v>199868</v>
      </c>
      <c r="E46" s="26">
        <v>230665</v>
      </c>
      <c r="G46" s="25" t="s">
        <v>457</v>
      </c>
      <c r="H46" s="26">
        <v>169836</v>
      </c>
      <c r="I46" s="26">
        <v>418706</v>
      </c>
      <c r="J46" s="26">
        <v>193849</v>
      </c>
      <c r="K46" s="26">
        <v>224857</v>
      </c>
    </row>
    <row r="47" spans="1:11" ht="11.25" customHeight="1" x14ac:dyDescent="0.2">
      <c r="A47" s="25" t="s">
        <v>458</v>
      </c>
      <c r="B47" s="26">
        <v>167444</v>
      </c>
      <c r="C47" s="26">
        <f t="shared" si="2"/>
        <v>430550</v>
      </c>
      <c r="D47" s="26">
        <v>199868</v>
      </c>
      <c r="E47" s="26">
        <v>230682</v>
      </c>
      <c r="G47" s="25" t="s">
        <v>459</v>
      </c>
      <c r="H47" s="26">
        <v>169969</v>
      </c>
      <c r="I47" s="26">
        <v>418797</v>
      </c>
      <c r="J47" s="26">
        <v>193903</v>
      </c>
      <c r="K47" s="26">
        <v>224894</v>
      </c>
    </row>
    <row r="48" spans="1:11" ht="11.25" customHeight="1" x14ac:dyDescent="0.2">
      <c r="A48" s="25" t="s">
        <v>460</v>
      </c>
      <c r="B48" s="26">
        <v>167481</v>
      </c>
      <c r="C48" s="26">
        <f t="shared" si="2"/>
        <v>430466</v>
      </c>
      <c r="D48" s="26">
        <v>199858</v>
      </c>
      <c r="E48" s="26">
        <v>230608</v>
      </c>
      <c r="G48" s="25" t="s">
        <v>461</v>
      </c>
      <c r="H48" s="26">
        <v>170048</v>
      </c>
      <c r="I48" s="26">
        <v>418814</v>
      </c>
      <c r="J48" s="26">
        <v>193872</v>
      </c>
      <c r="K48" s="26">
        <v>224942</v>
      </c>
    </row>
    <row r="49" spans="1:11" ht="7.5" customHeight="1" x14ac:dyDescent="0.2">
      <c r="J49" s="26"/>
      <c r="K49" s="26"/>
    </row>
    <row r="50" spans="1:11" ht="11.25" customHeight="1" x14ac:dyDescent="0.2">
      <c r="A50" s="25" t="s">
        <v>462</v>
      </c>
      <c r="B50" s="26">
        <v>167475</v>
      </c>
      <c r="C50" s="26">
        <f>D50+E50</f>
        <v>430319</v>
      </c>
      <c r="D50" s="26">
        <v>199795</v>
      </c>
      <c r="E50" s="26">
        <v>230524</v>
      </c>
      <c r="G50" s="25" t="s">
        <v>463</v>
      </c>
      <c r="H50" s="26">
        <v>170073</v>
      </c>
      <c r="I50" s="26">
        <v>418654</v>
      </c>
      <c r="J50" s="26">
        <v>193799</v>
      </c>
      <c r="K50" s="26">
        <v>224855</v>
      </c>
    </row>
    <row r="51" spans="1:11" ht="11.25" customHeight="1" x14ac:dyDescent="0.2">
      <c r="A51" s="25" t="s">
        <v>464</v>
      </c>
      <c r="B51" s="26">
        <v>167475</v>
      </c>
      <c r="C51" s="26">
        <f t="shared" ref="C51:C61" si="3">D51+E51</f>
        <v>430077</v>
      </c>
      <c r="D51" s="26">
        <v>199648</v>
      </c>
      <c r="E51" s="26">
        <v>230429</v>
      </c>
      <c r="G51" s="25" t="s">
        <v>465</v>
      </c>
      <c r="H51" s="26">
        <v>170029</v>
      </c>
      <c r="I51" s="26">
        <v>418515</v>
      </c>
      <c r="J51" s="26">
        <v>193747</v>
      </c>
      <c r="K51" s="26">
        <v>224768</v>
      </c>
    </row>
    <row r="52" spans="1:11" ht="11.25" customHeight="1" x14ac:dyDescent="0.2">
      <c r="A52" s="25" t="s">
        <v>466</v>
      </c>
      <c r="B52" s="26">
        <v>167423</v>
      </c>
      <c r="C52" s="26">
        <f t="shared" si="3"/>
        <v>429914</v>
      </c>
      <c r="D52" s="26">
        <v>199608</v>
      </c>
      <c r="E52" s="26">
        <v>230306</v>
      </c>
      <c r="G52" s="25" t="s">
        <v>467</v>
      </c>
      <c r="H52" s="26">
        <v>170023</v>
      </c>
      <c r="I52" s="26">
        <v>418408</v>
      </c>
      <c r="J52" s="26">
        <v>193692</v>
      </c>
      <c r="K52" s="26">
        <v>224716</v>
      </c>
    </row>
    <row r="53" spans="1:11" ht="11.25" customHeight="1" x14ac:dyDescent="0.2">
      <c r="A53" s="25" t="s">
        <v>468</v>
      </c>
      <c r="B53" s="26">
        <v>166468</v>
      </c>
      <c r="C53" s="26">
        <f t="shared" si="3"/>
        <v>427121</v>
      </c>
      <c r="D53" s="26">
        <v>198095</v>
      </c>
      <c r="E53" s="26">
        <v>229026</v>
      </c>
      <c r="G53" s="25" t="s">
        <v>469</v>
      </c>
      <c r="H53" s="26">
        <v>169459</v>
      </c>
      <c r="I53" s="26">
        <v>416341</v>
      </c>
      <c r="J53" s="26">
        <v>192498</v>
      </c>
      <c r="K53" s="26">
        <v>223843</v>
      </c>
    </row>
    <row r="54" spans="1:11" ht="11.25" customHeight="1" x14ac:dyDescent="0.2">
      <c r="A54" s="25" t="s">
        <v>470</v>
      </c>
      <c r="B54" s="26">
        <v>167881</v>
      </c>
      <c r="C54" s="26">
        <f t="shared" si="3"/>
        <v>428432</v>
      </c>
      <c r="D54" s="26">
        <v>198759</v>
      </c>
      <c r="E54" s="26">
        <v>229673</v>
      </c>
      <c r="G54" s="25" t="s">
        <v>471</v>
      </c>
      <c r="H54" s="26">
        <v>170566</v>
      </c>
      <c r="I54" s="26">
        <v>417457</v>
      </c>
      <c r="J54" s="26">
        <v>193033</v>
      </c>
      <c r="K54" s="26">
        <v>224424</v>
      </c>
    </row>
    <row r="55" spans="1:11" ht="11.25" customHeight="1" x14ac:dyDescent="0.2">
      <c r="A55" s="25" t="s">
        <v>472</v>
      </c>
      <c r="B55" s="26">
        <v>167979</v>
      </c>
      <c r="C55" s="26">
        <f t="shared" si="3"/>
        <v>428451</v>
      </c>
      <c r="D55" s="26">
        <v>198760</v>
      </c>
      <c r="E55" s="26">
        <v>229691</v>
      </c>
      <c r="G55" s="25" t="s">
        <v>473</v>
      </c>
      <c r="H55" s="26">
        <v>170636</v>
      </c>
      <c r="I55" s="26">
        <v>417312</v>
      </c>
      <c r="J55" s="26">
        <v>192931</v>
      </c>
      <c r="K55" s="26">
        <v>224381</v>
      </c>
    </row>
    <row r="56" spans="1:11" ht="11.25" customHeight="1" x14ac:dyDescent="0.2">
      <c r="A56" s="25" t="s">
        <v>474</v>
      </c>
      <c r="B56" s="26">
        <v>168105</v>
      </c>
      <c r="C56" s="26">
        <f t="shared" si="3"/>
        <v>428322</v>
      </c>
      <c r="D56" s="26">
        <v>198710</v>
      </c>
      <c r="E56" s="26">
        <v>229612</v>
      </c>
      <c r="G56" s="25" t="s">
        <v>475</v>
      </c>
      <c r="H56" s="26">
        <v>170451</v>
      </c>
      <c r="I56" s="26">
        <v>417127</v>
      </c>
      <c r="J56" s="26">
        <v>192796</v>
      </c>
      <c r="K56" s="26">
        <v>224331</v>
      </c>
    </row>
    <row r="57" spans="1:11" ht="11.25" customHeight="1" x14ac:dyDescent="0.2">
      <c r="A57" s="25" t="s">
        <v>476</v>
      </c>
      <c r="B57" s="26">
        <v>168064</v>
      </c>
      <c r="C57" s="26">
        <f t="shared" si="3"/>
        <v>428042</v>
      </c>
      <c r="D57" s="26">
        <v>198586</v>
      </c>
      <c r="E57" s="26">
        <v>229456</v>
      </c>
      <c r="G57" s="25" t="s">
        <v>477</v>
      </c>
      <c r="H57" s="26">
        <v>170408</v>
      </c>
      <c r="I57" s="26">
        <v>416908</v>
      </c>
      <c r="J57" s="26">
        <v>192663</v>
      </c>
      <c r="K57" s="26">
        <v>224245</v>
      </c>
    </row>
    <row r="58" spans="1:11" ht="11.25" customHeight="1" x14ac:dyDescent="0.2">
      <c r="A58" s="25" t="s">
        <v>478</v>
      </c>
      <c r="B58" s="26">
        <v>168127</v>
      </c>
      <c r="C58" s="26">
        <f t="shared" si="3"/>
        <v>428123</v>
      </c>
      <c r="D58" s="26">
        <v>198605</v>
      </c>
      <c r="E58" s="26">
        <v>229518</v>
      </c>
      <c r="G58" s="25" t="s">
        <v>479</v>
      </c>
      <c r="H58" s="26">
        <v>170398</v>
      </c>
      <c r="I58" s="26">
        <v>416909</v>
      </c>
      <c r="J58" s="26">
        <v>192681</v>
      </c>
      <c r="K58" s="26">
        <v>224228</v>
      </c>
    </row>
    <row r="59" spans="1:11" ht="11.25" customHeight="1" x14ac:dyDescent="0.2">
      <c r="A59" s="25" t="s">
        <v>480</v>
      </c>
      <c r="B59" s="26">
        <v>168204</v>
      </c>
      <c r="C59" s="26">
        <f t="shared" si="3"/>
        <v>427965</v>
      </c>
      <c r="D59" s="26">
        <v>198500</v>
      </c>
      <c r="E59" s="26">
        <v>229465</v>
      </c>
      <c r="G59" s="25" t="s">
        <v>481</v>
      </c>
      <c r="H59" s="26">
        <v>170414</v>
      </c>
      <c r="I59" s="26">
        <v>416791</v>
      </c>
      <c r="J59" s="26">
        <v>192644</v>
      </c>
      <c r="K59" s="26">
        <v>224147</v>
      </c>
    </row>
    <row r="60" spans="1:11" ht="11.25" customHeight="1" x14ac:dyDescent="0.2">
      <c r="A60" s="25" t="s">
        <v>482</v>
      </c>
      <c r="B60" s="26">
        <v>168399</v>
      </c>
      <c r="C60" s="26">
        <f t="shared" si="3"/>
        <v>428076</v>
      </c>
      <c r="D60" s="26">
        <v>198604</v>
      </c>
      <c r="E60" s="26">
        <v>229472</v>
      </c>
      <c r="G60" s="25" t="s">
        <v>483</v>
      </c>
      <c r="H60" s="26">
        <v>170560</v>
      </c>
      <c r="I60" s="26">
        <v>416757</v>
      </c>
      <c r="J60" s="26">
        <v>192660</v>
      </c>
      <c r="K60" s="26">
        <v>224097</v>
      </c>
    </row>
    <row r="61" spans="1:11" ht="11.25" customHeight="1" x14ac:dyDescent="0.2">
      <c r="A61" s="25" t="s">
        <v>484</v>
      </c>
      <c r="B61" s="26">
        <v>168491</v>
      </c>
      <c r="C61" s="26">
        <f t="shared" si="3"/>
        <v>428072</v>
      </c>
      <c r="D61" s="26">
        <v>198571</v>
      </c>
      <c r="E61" s="26">
        <v>229501</v>
      </c>
      <c r="G61" s="25" t="s">
        <v>485</v>
      </c>
      <c r="H61" s="26">
        <v>170583</v>
      </c>
      <c r="I61" s="26">
        <v>416619</v>
      </c>
      <c r="J61" s="26">
        <v>192577</v>
      </c>
      <c r="K61" s="26">
        <v>224042</v>
      </c>
    </row>
    <row r="62" spans="1:11" ht="7.5" customHeight="1" x14ac:dyDescent="0.2">
      <c r="J62" s="26"/>
      <c r="K62" s="26"/>
    </row>
    <row r="63" spans="1:11" ht="11.25" customHeight="1" x14ac:dyDescent="0.2">
      <c r="A63" s="25" t="s">
        <v>486</v>
      </c>
      <c r="B63" s="26">
        <v>168503</v>
      </c>
      <c r="C63" s="26">
        <f>D63+E63</f>
        <v>427943</v>
      </c>
      <c r="D63" s="26">
        <v>198508</v>
      </c>
      <c r="E63" s="26">
        <v>229435</v>
      </c>
      <c r="G63" s="25" t="s">
        <v>487</v>
      </c>
      <c r="H63" s="26">
        <v>170566</v>
      </c>
      <c r="I63" s="26">
        <v>416500</v>
      </c>
      <c r="J63" s="26">
        <v>192511</v>
      </c>
      <c r="K63" s="26">
        <v>223989</v>
      </c>
    </row>
    <row r="64" spans="1:11" ht="11.25" customHeight="1" x14ac:dyDescent="0.2">
      <c r="A64" s="25" t="s">
        <v>488</v>
      </c>
      <c r="B64" s="26">
        <v>168561</v>
      </c>
      <c r="C64" s="26">
        <f t="shared" ref="C64:C71" si="4">D64+E64</f>
        <v>427889</v>
      </c>
      <c r="D64" s="26">
        <v>198448</v>
      </c>
      <c r="E64" s="26">
        <v>229441</v>
      </c>
      <c r="G64" s="25" t="s">
        <v>489</v>
      </c>
      <c r="H64" s="26">
        <v>182475</v>
      </c>
      <c r="I64" s="26">
        <v>446860</v>
      </c>
      <c r="J64" s="26">
        <v>206511</v>
      </c>
      <c r="K64" s="26">
        <v>240349</v>
      </c>
    </row>
    <row r="65" spans="1:11" ht="11.25" customHeight="1" x14ac:dyDescent="0.2">
      <c r="A65" s="25" t="s">
        <v>490</v>
      </c>
      <c r="B65" s="26">
        <v>168439</v>
      </c>
      <c r="C65" s="26">
        <f t="shared" si="4"/>
        <v>427536</v>
      </c>
      <c r="D65" s="26">
        <v>198248</v>
      </c>
      <c r="E65" s="26">
        <v>229288</v>
      </c>
      <c r="G65" s="25" t="s">
        <v>491</v>
      </c>
      <c r="H65" s="26">
        <v>182353</v>
      </c>
      <c r="I65" s="26">
        <v>446477</v>
      </c>
      <c r="J65" s="26">
        <v>206327</v>
      </c>
      <c r="K65" s="26">
        <v>240150</v>
      </c>
    </row>
    <row r="66" spans="1:11" ht="11.25" customHeight="1" x14ac:dyDescent="0.2">
      <c r="A66" s="25" t="s">
        <v>492</v>
      </c>
      <c r="B66" s="26">
        <v>167435</v>
      </c>
      <c r="C66" s="26">
        <f t="shared" si="4"/>
        <v>424538</v>
      </c>
      <c r="D66" s="26">
        <v>196621</v>
      </c>
      <c r="E66" s="26">
        <v>227917</v>
      </c>
      <c r="G66" s="25" t="s">
        <v>493</v>
      </c>
      <c r="H66" s="26">
        <v>181482</v>
      </c>
      <c r="I66" s="26">
        <v>443459</v>
      </c>
      <c r="J66" s="26">
        <v>204519</v>
      </c>
      <c r="K66" s="26">
        <v>238940</v>
      </c>
    </row>
    <row r="67" spans="1:11" ht="11.25" customHeight="1" x14ac:dyDescent="0.2">
      <c r="A67" s="25" t="s">
        <v>494</v>
      </c>
      <c r="B67" s="26">
        <v>169045</v>
      </c>
      <c r="C67" s="26">
        <f t="shared" si="4"/>
        <v>426417</v>
      </c>
      <c r="D67" s="26">
        <v>197599</v>
      </c>
      <c r="E67" s="26">
        <v>228818</v>
      </c>
      <c r="G67" s="25" t="s">
        <v>495</v>
      </c>
      <c r="H67" s="26">
        <v>182699</v>
      </c>
      <c r="I67" s="26">
        <v>444685</v>
      </c>
      <c r="J67" s="26">
        <v>205116</v>
      </c>
      <c r="K67" s="26">
        <v>239569</v>
      </c>
    </row>
    <row r="68" spans="1:11" ht="11.25" customHeight="1" x14ac:dyDescent="0.2">
      <c r="A68" s="25" t="s">
        <v>496</v>
      </c>
      <c r="B68" s="26">
        <v>169098</v>
      </c>
      <c r="C68" s="26">
        <f t="shared" si="4"/>
        <v>426256</v>
      </c>
      <c r="D68" s="26">
        <v>197511</v>
      </c>
      <c r="E68" s="26">
        <v>228745</v>
      </c>
      <c r="G68" s="25" t="s">
        <v>497</v>
      </c>
      <c r="H68" s="26">
        <v>182753</v>
      </c>
      <c r="I68" s="26">
        <v>444534</v>
      </c>
      <c r="J68" s="26">
        <v>205019</v>
      </c>
      <c r="K68" s="26">
        <v>239515</v>
      </c>
    </row>
    <row r="69" spans="1:11" ht="11.25" customHeight="1" x14ac:dyDescent="0.2">
      <c r="A69" s="25" t="s">
        <v>498</v>
      </c>
      <c r="B69" s="26">
        <v>169189</v>
      </c>
      <c r="C69" s="26">
        <f t="shared" si="4"/>
        <v>426197</v>
      </c>
      <c r="D69" s="26">
        <v>197464</v>
      </c>
      <c r="E69" s="26">
        <v>228733</v>
      </c>
      <c r="G69" s="25" t="s">
        <v>499</v>
      </c>
      <c r="H69" s="26">
        <v>182777</v>
      </c>
      <c r="I69" s="26">
        <v>444410</v>
      </c>
      <c r="J69" s="26">
        <v>204948</v>
      </c>
      <c r="K69" s="26">
        <v>239462</v>
      </c>
    </row>
    <row r="70" spans="1:11" ht="11.25" customHeight="1" x14ac:dyDescent="0.2">
      <c r="A70" s="25" t="s">
        <v>500</v>
      </c>
      <c r="B70" s="26">
        <v>169298</v>
      </c>
      <c r="C70" s="26">
        <f t="shared" si="4"/>
        <v>426224</v>
      </c>
      <c r="D70" s="26">
        <v>197505</v>
      </c>
      <c r="E70" s="26">
        <v>228719</v>
      </c>
      <c r="G70" s="25" t="s">
        <v>501</v>
      </c>
      <c r="H70" s="26">
        <v>182775</v>
      </c>
      <c r="I70" s="26">
        <v>444143</v>
      </c>
      <c r="J70" s="26">
        <v>204798</v>
      </c>
      <c r="K70" s="26">
        <v>239345</v>
      </c>
    </row>
    <row r="71" spans="1:11" ht="11.25" customHeight="1" thickBot="1" x14ac:dyDescent="0.25">
      <c r="A71" s="22" t="s">
        <v>502</v>
      </c>
      <c r="B71" s="28">
        <v>169353</v>
      </c>
      <c r="C71" s="28">
        <f t="shared" si="4"/>
        <v>426300</v>
      </c>
      <c r="D71" s="28">
        <v>197507</v>
      </c>
      <c r="E71" s="28">
        <v>228793</v>
      </c>
      <c r="G71" s="22" t="s">
        <v>503</v>
      </c>
      <c r="H71" s="28">
        <v>182752</v>
      </c>
      <c r="I71" s="28">
        <v>443828</v>
      </c>
      <c r="J71" s="28">
        <v>204623</v>
      </c>
      <c r="K71" s="28">
        <v>239205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M73" sqref="M73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83" t="s">
        <v>263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F5" s="31"/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264</v>
      </c>
      <c r="B6" s="26">
        <v>149453</v>
      </c>
      <c r="C6" s="26">
        <f>D6+E6</f>
        <v>449382</v>
      </c>
      <c r="D6" s="26">
        <v>211546</v>
      </c>
      <c r="E6" s="26">
        <v>237836</v>
      </c>
      <c r="F6" s="32"/>
      <c r="G6" s="25" t="s">
        <v>265</v>
      </c>
      <c r="H6" s="26">
        <v>156731</v>
      </c>
      <c r="I6" s="26">
        <f>J6+K6</f>
        <v>444599</v>
      </c>
      <c r="J6" s="26">
        <v>207651</v>
      </c>
      <c r="K6" s="26">
        <v>236948</v>
      </c>
    </row>
    <row r="7" spans="1:11" ht="7.5" customHeight="1" x14ac:dyDescent="0.2">
      <c r="A7" s="25"/>
      <c r="B7" s="26"/>
      <c r="C7" s="26"/>
      <c r="D7" s="26"/>
      <c r="E7" s="26"/>
      <c r="F7" s="32"/>
      <c r="G7" s="25"/>
      <c r="H7" s="26"/>
      <c r="I7" s="26"/>
      <c r="J7" s="26"/>
      <c r="K7" s="26"/>
    </row>
    <row r="8" spans="1:11" ht="11.25" customHeight="1" x14ac:dyDescent="0.2">
      <c r="A8" s="25" t="s">
        <v>266</v>
      </c>
      <c r="B8" s="26">
        <v>149630</v>
      </c>
      <c r="C8" s="26">
        <f>D8+E8</f>
        <v>449684</v>
      </c>
      <c r="D8" s="26">
        <v>211700</v>
      </c>
      <c r="E8" s="26">
        <v>237984</v>
      </c>
      <c r="F8" s="32"/>
      <c r="G8" s="25" t="s">
        <v>267</v>
      </c>
      <c r="H8" s="26">
        <v>156933</v>
      </c>
      <c r="I8" s="26">
        <f>J8+K8</f>
        <v>444839</v>
      </c>
      <c r="J8" s="26">
        <v>207810</v>
      </c>
      <c r="K8" s="26">
        <v>237029</v>
      </c>
    </row>
    <row r="9" spans="1:11" ht="11.25" customHeight="1" x14ac:dyDescent="0.2">
      <c r="A9" s="25" t="s">
        <v>268</v>
      </c>
      <c r="B9" s="26">
        <v>149687</v>
      </c>
      <c r="C9" s="26">
        <f>D9+E9</f>
        <v>449576</v>
      </c>
      <c r="D9" s="26">
        <v>211673</v>
      </c>
      <c r="E9" s="26">
        <v>237903</v>
      </c>
      <c r="F9" s="32"/>
      <c r="G9" s="25" t="s">
        <v>269</v>
      </c>
      <c r="H9" s="26">
        <v>157042</v>
      </c>
      <c r="I9" s="26">
        <f>J9+K9</f>
        <v>444886</v>
      </c>
      <c r="J9" s="26">
        <v>207803</v>
      </c>
      <c r="K9" s="26">
        <v>237083</v>
      </c>
    </row>
    <row r="10" spans="1:11" ht="7.5" customHeight="1" x14ac:dyDescent="0.2">
      <c r="A10" s="25"/>
      <c r="B10" s="26"/>
      <c r="C10" s="26"/>
      <c r="D10" s="26"/>
      <c r="E10" s="26"/>
      <c r="F10" s="32"/>
      <c r="G10" s="25"/>
      <c r="H10" s="26"/>
      <c r="I10" s="26"/>
      <c r="J10" s="26"/>
      <c r="K10" s="26"/>
    </row>
    <row r="11" spans="1:11" ht="11.25" customHeight="1" x14ac:dyDescent="0.2">
      <c r="A11" s="25" t="s">
        <v>270</v>
      </c>
      <c r="B11" s="26">
        <v>149678</v>
      </c>
      <c r="C11" s="26">
        <f t="shared" ref="C11:C22" si="0">D11+E11</f>
        <v>449718</v>
      </c>
      <c r="D11" s="26">
        <v>211764</v>
      </c>
      <c r="E11" s="26">
        <v>237954</v>
      </c>
      <c r="F11" s="32"/>
      <c r="G11" s="25" t="s">
        <v>271</v>
      </c>
      <c r="H11" s="26">
        <v>157136</v>
      </c>
      <c r="I11" s="26">
        <f t="shared" ref="I11:I22" si="1">J11+K11</f>
        <v>445023</v>
      </c>
      <c r="J11" s="26">
        <v>207913</v>
      </c>
      <c r="K11" s="26">
        <v>237110</v>
      </c>
    </row>
    <row r="12" spans="1:11" ht="11.25" customHeight="1" x14ac:dyDescent="0.2">
      <c r="A12" s="25" t="s">
        <v>272</v>
      </c>
      <c r="B12" s="26">
        <v>149694</v>
      </c>
      <c r="C12" s="26">
        <f t="shared" si="0"/>
        <v>449824</v>
      </c>
      <c r="D12" s="26">
        <v>211796</v>
      </c>
      <c r="E12" s="26">
        <v>238028</v>
      </c>
      <c r="F12" s="32"/>
      <c r="G12" s="25" t="s">
        <v>273</v>
      </c>
      <c r="H12" s="26">
        <v>157182</v>
      </c>
      <c r="I12" s="26">
        <f t="shared" si="1"/>
        <v>444973</v>
      </c>
      <c r="J12" s="26">
        <v>207874</v>
      </c>
      <c r="K12" s="26">
        <v>237099</v>
      </c>
    </row>
    <row r="13" spans="1:11" ht="11.25" customHeight="1" x14ac:dyDescent="0.2">
      <c r="A13" s="25" t="s">
        <v>274</v>
      </c>
      <c r="B13" s="26">
        <v>149486</v>
      </c>
      <c r="C13" s="26">
        <f t="shared" si="0"/>
        <v>449704</v>
      </c>
      <c r="D13" s="26">
        <v>211781</v>
      </c>
      <c r="E13" s="26">
        <v>237923</v>
      </c>
      <c r="F13" s="32"/>
      <c r="G13" s="25" t="s">
        <v>275</v>
      </c>
      <c r="H13" s="26">
        <v>157001</v>
      </c>
      <c r="I13" s="26">
        <f t="shared" si="1"/>
        <v>444727</v>
      </c>
      <c r="J13" s="26">
        <v>207761</v>
      </c>
      <c r="K13" s="26">
        <v>236966</v>
      </c>
    </row>
    <row r="14" spans="1:11" ht="11.25" customHeight="1" x14ac:dyDescent="0.2">
      <c r="A14" s="25" t="s">
        <v>276</v>
      </c>
      <c r="B14" s="26">
        <v>148222</v>
      </c>
      <c r="C14" s="26">
        <f t="shared" si="0"/>
        <v>446008</v>
      </c>
      <c r="D14" s="26">
        <v>209777</v>
      </c>
      <c r="E14" s="26">
        <v>236231</v>
      </c>
      <c r="F14" s="32"/>
      <c r="G14" s="25" t="s">
        <v>277</v>
      </c>
      <c r="H14" s="26">
        <v>155678</v>
      </c>
      <c r="I14" s="26">
        <f t="shared" si="1"/>
        <v>441198</v>
      </c>
      <c r="J14" s="26">
        <v>205869</v>
      </c>
      <c r="K14" s="26">
        <v>235329</v>
      </c>
    </row>
    <row r="15" spans="1:11" ht="11.25" customHeight="1" x14ac:dyDescent="0.2">
      <c r="A15" s="25" t="s">
        <v>278</v>
      </c>
      <c r="B15" s="26">
        <v>150155</v>
      </c>
      <c r="C15" s="26">
        <f t="shared" si="0"/>
        <v>448408</v>
      </c>
      <c r="D15" s="26">
        <v>210775</v>
      </c>
      <c r="E15" s="26">
        <v>237633</v>
      </c>
      <c r="F15" s="32"/>
      <c r="G15" s="25" t="s">
        <v>279</v>
      </c>
      <c r="H15" s="26">
        <v>157711</v>
      </c>
      <c r="I15" s="26">
        <f t="shared" si="1"/>
        <v>443456</v>
      </c>
      <c r="J15" s="26">
        <v>206864</v>
      </c>
      <c r="K15" s="26">
        <v>236592</v>
      </c>
    </row>
    <row r="16" spans="1:11" ht="11.25" customHeight="1" x14ac:dyDescent="0.2">
      <c r="A16" s="25" t="s">
        <v>280</v>
      </c>
      <c r="B16" s="26">
        <v>150431</v>
      </c>
      <c r="C16" s="26">
        <f t="shared" si="0"/>
        <v>448646</v>
      </c>
      <c r="D16" s="26">
        <v>210882</v>
      </c>
      <c r="E16" s="26">
        <v>237764</v>
      </c>
      <c r="F16" s="32"/>
      <c r="G16" s="25" t="s">
        <v>281</v>
      </c>
      <c r="H16" s="26">
        <v>157931</v>
      </c>
      <c r="I16" s="26">
        <f t="shared" si="1"/>
        <v>443407</v>
      </c>
      <c r="J16" s="26">
        <v>206766</v>
      </c>
      <c r="K16" s="26">
        <v>236641</v>
      </c>
    </row>
    <row r="17" spans="1:11" ht="11.25" customHeight="1" x14ac:dyDescent="0.2">
      <c r="A17" s="25" t="s">
        <v>282</v>
      </c>
      <c r="B17" s="26">
        <v>150643</v>
      </c>
      <c r="C17" s="26">
        <f t="shared" si="0"/>
        <v>448984</v>
      </c>
      <c r="D17" s="26">
        <v>211061</v>
      </c>
      <c r="E17" s="26">
        <v>237923</v>
      </c>
      <c r="F17" s="32"/>
      <c r="G17" s="25" t="s">
        <v>283</v>
      </c>
      <c r="H17" s="26">
        <v>158120</v>
      </c>
      <c r="I17" s="26">
        <f t="shared" si="1"/>
        <v>443561</v>
      </c>
      <c r="J17" s="26">
        <v>206803</v>
      </c>
      <c r="K17" s="26">
        <v>236758</v>
      </c>
    </row>
    <row r="18" spans="1:11" ht="11.25" customHeight="1" x14ac:dyDescent="0.2">
      <c r="A18" s="25" t="s">
        <v>284</v>
      </c>
      <c r="B18" s="26">
        <v>150569</v>
      </c>
      <c r="C18" s="26">
        <f t="shared" si="0"/>
        <v>448757</v>
      </c>
      <c r="D18" s="26">
        <v>210948</v>
      </c>
      <c r="E18" s="26">
        <v>237809</v>
      </c>
      <c r="F18" s="32"/>
      <c r="G18" s="25" t="s">
        <v>285</v>
      </c>
      <c r="H18" s="26">
        <v>158250</v>
      </c>
      <c r="I18" s="26">
        <f t="shared" si="1"/>
        <v>443499</v>
      </c>
      <c r="J18" s="26">
        <v>206749</v>
      </c>
      <c r="K18" s="26">
        <v>236750</v>
      </c>
    </row>
    <row r="19" spans="1:11" ht="11.25" customHeight="1" x14ac:dyDescent="0.2">
      <c r="A19" s="25" t="s">
        <v>286</v>
      </c>
      <c r="B19" s="26">
        <v>150495</v>
      </c>
      <c r="C19" s="26">
        <f t="shared" si="0"/>
        <v>448502</v>
      </c>
      <c r="D19" s="26">
        <v>210828</v>
      </c>
      <c r="E19" s="26">
        <v>237674</v>
      </c>
      <c r="F19" s="32"/>
      <c r="G19" s="25" t="s">
        <v>287</v>
      </c>
      <c r="H19" s="26">
        <v>158359</v>
      </c>
      <c r="I19" s="26">
        <f t="shared" si="1"/>
        <v>443775</v>
      </c>
      <c r="J19" s="26">
        <v>206904</v>
      </c>
      <c r="K19" s="26">
        <v>236871</v>
      </c>
    </row>
    <row r="20" spans="1:11" ht="11.25" customHeight="1" x14ac:dyDescent="0.2">
      <c r="A20" s="25" t="s">
        <v>288</v>
      </c>
      <c r="B20" s="26">
        <v>150520</v>
      </c>
      <c r="C20" s="26">
        <f t="shared" si="0"/>
        <v>448554</v>
      </c>
      <c r="D20" s="26">
        <v>210848</v>
      </c>
      <c r="E20" s="26">
        <v>237706</v>
      </c>
      <c r="F20" s="32"/>
      <c r="G20" s="25" t="s">
        <v>289</v>
      </c>
      <c r="H20" s="26">
        <v>158517</v>
      </c>
      <c r="I20" s="26">
        <f t="shared" si="1"/>
        <v>443823</v>
      </c>
      <c r="J20" s="26">
        <v>206918</v>
      </c>
      <c r="K20" s="26">
        <v>236905</v>
      </c>
    </row>
    <row r="21" spans="1:11" ht="11.25" customHeight="1" x14ac:dyDescent="0.2">
      <c r="A21" s="25" t="s">
        <v>290</v>
      </c>
      <c r="B21" s="26">
        <v>150686</v>
      </c>
      <c r="C21" s="26">
        <f t="shared" si="0"/>
        <v>448746</v>
      </c>
      <c r="D21" s="26">
        <v>210965</v>
      </c>
      <c r="E21" s="26">
        <v>237781</v>
      </c>
      <c r="F21" s="32"/>
      <c r="G21" s="25" t="s">
        <v>291</v>
      </c>
      <c r="H21" s="26">
        <v>158614</v>
      </c>
      <c r="I21" s="26">
        <f t="shared" si="1"/>
        <v>443876</v>
      </c>
      <c r="J21" s="26">
        <v>207000</v>
      </c>
      <c r="K21" s="26">
        <v>236876</v>
      </c>
    </row>
    <row r="22" spans="1:11" ht="11.25" customHeight="1" x14ac:dyDescent="0.2">
      <c r="A22" s="25" t="s">
        <v>292</v>
      </c>
      <c r="B22" s="26">
        <v>150810</v>
      </c>
      <c r="C22" s="26">
        <f t="shared" si="0"/>
        <v>448862</v>
      </c>
      <c r="D22" s="26">
        <v>210990</v>
      </c>
      <c r="E22" s="26">
        <v>237872</v>
      </c>
      <c r="F22" s="32"/>
      <c r="G22" s="25" t="s">
        <v>293</v>
      </c>
      <c r="H22" s="26">
        <v>158738</v>
      </c>
      <c r="I22" s="26">
        <f t="shared" si="1"/>
        <v>444088</v>
      </c>
      <c r="J22" s="26">
        <v>207096</v>
      </c>
      <c r="K22" s="26">
        <v>236992</v>
      </c>
    </row>
    <row r="23" spans="1:11" ht="7.5" customHeight="1" x14ac:dyDescent="0.2">
      <c r="A23" s="25"/>
      <c r="B23" s="26"/>
      <c r="C23" s="26"/>
      <c r="D23" s="26"/>
      <c r="E23" s="26"/>
      <c r="F23" s="32"/>
      <c r="G23" s="25"/>
      <c r="H23" s="26"/>
      <c r="I23" s="26"/>
      <c r="J23" s="26"/>
      <c r="K23" s="26"/>
    </row>
    <row r="24" spans="1:11" ht="11.25" customHeight="1" x14ac:dyDescent="0.2">
      <c r="A24" s="25" t="s">
        <v>294</v>
      </c>
      <c r="B24" s="26">
        <v>151001</v>
      </c>
      <c r="C24" s="26">
        <f t="shared" ref="C24:C35" si="2">D24+E24</f>
        <v>449243</v>
      </c>
      <c r="D24" s="26">
        <v>211281</v>
      </c>
      <c r="E24" s="26">
        <v>237962</v>
      </c>
      <c r="F24" s="32"/>
      <c r="G24" s="25" t="s">
        <v>295</v>
      </c>
      <c r="H24" s="26">
        <v>158778</v>
      </c>
      <c r="I24" s="26">
        <f t="shared" ref="I24:I35" si="3">J24+K24</f>
        <v>444178</v>
      </c>
      <c r="J24" s="26">
        <v>207150</v>
      </c>
      <c r="K24" s="26">
        <v>237028</v>
      </c>
    </row>
    <row r="25" spans="1:11" ht="11.25" customHeight="1" x14ac:dyDescent="0.2">
      <c r="A25" s="25" t="s">
        <v>296</v>
      </c>
      <c r="B25" s="26">
        <v>151053</v>
      </c>
      <c r="C25" s="26">
        <f t="shared" si="2"/>
        <v>449417</v>
      </c>
      <c r="D25" s="26">
        <v>211352</v>
      </c>
      <c r="E25" s="26">
        <v>238065</v>
      </c>
      <c r="F25" s="32"/>
      <c r="G25" s="25" t="s">
        <v>297</v>
      </c>
      <c r="H25" s="26">
        <v>158807</v>
      </c>
      <c r="I25" s="26">
        <f t="shared" si="3"/>
        <v>444170</v>
      </c>
      <c r="J25" s="26">
        <v>207156</v>
      </c>
      <c r="K25" s="26">
        <v>237014</v>
      </c>
    </row>
    <row r="26" spans="1:11" ht="11.25" customHeight="1" x14ac:dyDescent="0.2">
      <c r="A26" s="25" t="s">
        <v>298</v>
      </c>
      <c r="B26" s="26">
        <v>150885</v>
      </c>
      <c r="C26" s="26">
        <f t="shared" si="2"/>
        <v>449410</v>
      </c>
      <c r="D26" s="26">
        <v>211349</v>
      </c>
      <c r="E26" s="26">
        <v>238061</v>
      </c>
      <c r="F26" s="32"/>
      <c r="G26" s="25" t="s">
        <v>299</v>
      </c>
      <c r="H26" s="26">
        <v>158639</v>
      </c>
      <c r="I26" s="26">
        <f t="shared" si="3"/>
        <v>443822</v>
      </c>
      <c r="J26" s="26">
        <v>206993</v>
      </c>
      <c r="K26" s="26">
        <v>236829</v>
      </c>
    </row>
    <row r="27" spans="1:11" ht="11.25" customHeight="1" x14ac:dyDescent="0.2">
      <c r="A27" s="25" t="s">
        <v>300</v>
      </c>
      <c r="B27" s="26">
        <v>149813</v>
      </c>
      <c r="C27" s="26">
        <f t="shared" si="2"/>
        <v>446393</v>
      </c>
      <c r="D27" s="26">
        <v>209726</v>
      </c>
      <c r="E27" s="26">
        <v>236667</v>
      </c>
      <c r="F27" s="32"/>
      <c r="G27" s="25" t="s">
        <v>301</v>
      </c>
      <c r="H27" s="26">
        <v>157290</v>
      </c>
      <c r="I27" s="26">
        <f t="shared" si="3"/>
        <v>440069</v>
      </c>
      <c r="J27" s="26">
        <v>204946</v>
      </c>
      <c r="K27" s="26">
        <v>235123</v>
      </c>
    </row>
    <row r="28" spans="1:11" ht="11.25" customHeight="1" x14ac:dyDescent="0.2">
      <c r="A28" s="25" t="s">
        <v>302</v>
      </c>
      <c r="B28" s="26">
        <v>151654</v>
      </c>
      <c r="C28" s="26">
        <f t="shared" si="2"/>
        <v>448495</v>
      </c>
      <c r="D28" s="26">
        <v>210546</v>
      </c>
      <c r="E28" s="26">
        <v>237949</v>
      </c>
      <c r="F28" s="32"/>
      <c r="G28" s="25" t="s">
        <v>303</v>
      </c>
      <c r="H28" s="26">
        <v>159329</v>
      </c>
      <c r="I28" s="26">
        <f t="shared" si="3"/>
        <v>442178</v>
      </c>
      <c r="J28" s="26">
        <v>205849</v>
      </c>
      <c r="K28" s="26">
        <v>236329</v>
      </c>
    </row>
    <row r="29" spans="1:11" ht="11.25" customHeight="1" x14ac:dyDescent="0.2">
      <c r="A29" s="25" t="s">
        <v>304</v>
      </c>
      <c r="B29" s="26">
        <v>151903</v>
      </c>
      <c r="C29" s="26">
        <f t="shared" si="2"/>
        <v>448663</v>
      </c>
      <c r="D29" s="26">
        <v>210621</v>
      </c>
      <c r="E29" s="26">
        <v>238042</v>
      </c>
      <c r="F29" s="32"/>
      <c r="G29" s="25" t="s">
        <v>305</v>
      </c>
      <c r="H29" s="26">
        <v>159524</v>
      </c>
      <c r="I29" s="26">
        <f t="shared" si="3"/>
        <v>442023</v>
      </c>
      <c r="J29" s="26">
        <v>205758</v>
      </c>
      <c r="K29" s="26">
        <v>236265</v>
      </c>
    </row>
    <row r="30" spans="1:11" ht="11.25" customHeight="1" x14ac:dyDescent="0.2">
      <c r="A30" s="25" t="s">
        <v>306</v>
      </c>
      <c r="B30" s="26">
        <v>152007</v>
      </c>
      <c r="C30" s="26">
        <f t="shared" si="2"/>
        <v>448767</v>
      </c>
      <c r="D30" s="26">
        <v>210673</v>
      </c>
      <c r="E30" s="26">
        <v>238094</v>
      </c>
      <c r="F30" s="32"/>
      <c r="G30" s="25" t="s">
        <v>307</v>
      </c>
      <c r="H30" s="26">
        <v>159716</v>
      </c>
      <c r="I30" s="26">
        <f t="shared" si="3"/>
        <v>442144</v>
      </c>
      <c r="J30" s="26">
        <v>205813</v>
      </c>
      <c r="K30" s="26">
        <v>236331</v>
      </c>
    </row>
    <row r="31" spans="1:11" ht="11.25" customHeight="1" x14ac:dyDescent="0.2">
      <c r="A31" s="25" t="s">
        <v>308</v>
      </c>
      <c r="B31" s="26">
        <v>151946</v>
      </c>
      <c r="C31" s="26">
        <f t="shared" si="2"/>
        <v>448727</v>
      </c>
      <c r="D31" s="26">
        <v>210634</v>
      </c>
      <c r="E31" s="26">
        <v>238093</v>
      </c>
      <c r="F31" s="32"/>
      <c r="G31" s="25" t="s">
        <v>309</v>
      </c>
      <c r="H31" s="26">
        <v>159823</v>
      </c>
      <c r="I31" s="26">
        <f t="shared" si="3"/>
        <v>442170</v>
      </c>
      <c r="J31" s="26">
        <v>205793</v>
      </c>
      <c r="K31" s="26">
        <v>236377</v>
      </c>
    </row>
    <row r="32" spans="1:11" ht="11.25" customHeight="1" x14ac:dyDescent="0.2">
      <c r="A32" s="25" t="s">
        <v>310</v>
      </c>
      <c r="B32" s="26">
        <v>151998</v>
      </c>
      <c r="C32" s="26">
        <f t="shared" si="2"/>
        <v>448931</v>
      </c>
      <c r="D32" s="26">
        <v>210712</v>
      </c>
      <c r="E32" s="26">
        <v>238219</v>
      </c>
      <c r="F32" s="32"/>
      <c r="G32" s="25" t="s">
        <v>311</v>
      </c>
      <c r="H32" s="26">
        <v>159876</v>
      </c>
      <c r="I32" s="26">
        <f t="shared" si="3"/>
        <v>442444</v>
      </c>
      <c r="J32" s="26">
        <v>205918</v>
      </c>
      <c r="K32" s="26">
        <v>236526</v>
      </c>
    </row>
    <row r="33" spans="1:11" ht="11.25" customHeight="1" x14ac:dyDescent="0.2">
      <c r="A33" s="25" t="s">
        <v>312</v>
      </c>
      <c r="B33" s="26">
        <v>152135</v>
      </c>
      <c r="C33" s="26">
        <f t="shared" si="2"/>
        <v>449149</v>
      </c>
      <c r="D33" s="26">
        <v>210776</v>
      </c>
      <c r="E33" s="26">
        <v>238373</v>
      </c>
      <c r="F33" s="32"/>
      <c r="G33" s="25" t="s">
        <v>313</v>
      </c>
      <c r="H33" s="26">
        <v>159919</v>
      </c>
      <c r="I33" s="26">
        <f t="shared" si="3"/>
        <v>442373</v>
      </c>
      <c r="J33" s="26">
        <v>205873</v>
      </c>
      <c r="K33" s="26">
        <v>236500</v>
      </c>
    </row>
    <row r="34" spans="1:11" ht="11.25" customHeight="1" x14ac:dyDescent="0.2">
      <c r="A34" s="25" t="s">
        <v>314</v>
      </c>
      <c r="B34" s="26">
        <v>152269</v>
      </c>
      <c r="C34" s="26">
        <f t="shared" si="2"/>
        <v>449280</v>
      </c>
      <c r="D34" s="26">
        <v>210844</v>
      </c>
      <c r="E34" s="26">
        <v>238436</v>
      </c>
      <c r="F34" s="32"/>
      <c r="G34" s="25" t="s">
        <v>315</v>
      </c>
      <c r="H34" s="26">
        <v>160111</v>
      </c>
      <c r="I34" s="26">
        <f t="shared" si="3"/>
        <v>442546</v>
      </c>
      <c r="J34" s="26">
        <v>205950</v>
      </c>
      <c r="K34" s="26">
        <v>236596</v>
      </c>
    </row>
    <row r="35" spans="1:11" ht="11.25" customHeight="1" x14ac:dyDescent="0.2">
      <c r="A35" s="25" t="s">
        <v>316</v>
      </c>
      <c r="B35" s="26">
        <v>152350</v>
      </c>
      <c r="C35" s="26">
        <f t="shared" si="2"/>
        <v>449276</v>
      </c>
      <c r="D35" s="26">
        <v>210839</v>
      </c>
      <c r="E35" s="26">
        <v>238437</v>
      </c>
      <c r="F35" s="32"/>
      <c r="G35" s="25" t="s">
        <v>317</v>
      </c>
      <c r="H35" s="26">
        <v>160205</v>
      </c>
      <c r="I35" s="26">
        <f t="shared" si="3"/>
        <v>442633</v>
      </c>
      <c r="J35" s="26">
        <v>206015</v>
      </c>
      <c r="K35" s="26">
        <v>236618</v>
      </c>
    </row>
    <row r="36" spans="1:11" ht="7.5" customHeight="1" x14ac:dyDescent="0.2">
      <c r="A36" s="25"/>
      <c r="B36" s="26"/>
      <c r="C36" s="26"/>
      <c r="D36" s="26"/>
      <c r="E36" s="26"/>
      <c r="F36" s="32"/>
    </row>
    <row r="37" spans="1:11" ht="11.25" customHeight="1" x14ac:dyDescent="0.2">
      <c r="A37" s="25" t="s">
        <v>318</v>
      </c>
      <c r="B37" s="26">
        <v>152309</v>
      </c>
      <c r="C37" s="26">
        <f t="shared" ref="C37:C48" si="4">D37+E37</f>
        <v>449266</v>
      </c>
      <c r="D37" s="26">
        <v>210841</v>
      </c>
      <c r="E37" s="26">
        <v>238425</v>
      </c>
      <c r="F37" s="32"/>
      <c r="G37" s="25" t="s">
        <v>319</v>
      </c>
      <c r="H37" s="26">
        <v>160256</v>
      </c>
      <c r="I37" s="26">
        <f t="shared" ref="I37:I48" si="5">J37+K37</f>
        <v>442631</v>
      </c>
      <c r="J37" s="26">
        <v>206059</v>
      </c>
      <c r="K37" s="26">
        <v>236572</v>
      </c>
    </row>
    <row r="38" spans="1:11" ht="11.25" customHeight="1" x14ac:dyDescent="0.2">
      <c r="A38" s="25" t="s">
        <v>320</v>
      </c>
      <c r="B38" s="26">
        <v>152283</v>
      </c>
      <c r="C38" s="26">
        <f t="shared" si="4"/>
        <v>449283</v>
      </c>
      <c r="D38" s="26">
        <v>210817</v>
      </c>
      <c r="E38" s="26">
        <v>238466</v>
      </c>
      <c r="F38" s="32"/>
      <c r="G38" s="25" t="s">
        <v>321</v>
      </c>
      <c r="H38" s="26">
        <v>160306</v>
      </c>
      <c r="I38" s="26">
        <f t="shared" si="5"/>
        <v>442614</v>
      </c>
      <c r="J38" s="26">
        <v>206087</v>
      </c>
      <c r="K38" s="26">
        <v>236527</v>
      </c>
    </row>
    <row r="39" spans="1:11" ht="11.25" customHeight="1" x14ac:dyDescent="0.2">
      <c r="A39" s="25" t="s">
        <v>322</v>
      </c>
      <c r="B39" s="26">
        <v>152063</v>
      </c>
      <c r="C39" s="26">
        <f t="shared" si="4"/>
        <v>448988</v>
      </c>
      <c r="D39" s="26">
        <v>210653</v>
      </c>
      <c r="E39" s="26">
        <v>238335</v>
      </c>
      <c r="F39" s="32"/>
      <c r="G39" s="25" t="s">
        <v>323</v>
      </c>
      <c r="H39" s="26">
        <v>160060</v>
      </c>
      <c r="I39" s="26">
        <f t="shared" si="5"/>
        <v>442242</v>
      </c>
      <c r="J39" s="26">
        <v>205942</v>
      </c>
      <c r="K39" s="26">
        <v>236300</v>
      </c>
    </row>
    <row r="40" spans="1:11" ht="11.25" customHeight="1" x14ac:dyDescent="0.2">
      <c r="A40" s="25" t="s">
        <v>324</v>
      </c>
      <c r="B40" s="26">
        <v>150771</v>
      </c>
      <c r="C40" s="26">
        <f t="shared" si="4"/>
        <v>445124</v>
      </c>
      <c r="D40" s="26">
        <v>208620</v>
      </c>
      <c r="E40" s="26">
        <v>236504</v>
      </c>
      <c r="F40" s="32"/>
      <c r="G40" s="25" t="s">
        <v>325</v>
      </c>
      <c r="H40" s="26">
        <v>158694</v>
      </c>
      <c r="I40" s="26">
        <f t="shared" si="5"/>
        <v>438591</v>
      </c>
      <c r="J40" s="26">
        <v>203884</v>
      </c>
      <c r="K40" s="26">
        <v>234707</v>
      </c>
    </row>
    <row r="41" spans="1:11" ht="11.25" customHeight="1" x14ac:dyDescent="0.2">
      <c r="A41" s="25" t="s">
        <v>326</v>
      </c>
      <c r="B41" s="26">
        <v>152716</v>
      </c>
      <c r="C41" s="26">
        <f t="shared" si="4"/>
        <v>447543</v>
      </c>
      <c r="D41" s="26">
        <v>209667</v>
      </c>
      <c r="E41" s="26">
        <v>237876</v>
      </c>
      <c r="F41" s="32"/>
      <c r="G41" s="25" t="s">
        <v>327</v>
      </c>
      <c r="H41" s="26">
        <v>160927</v>
      </c>
      <c r="I41" s="26">
        <f t="shared" si="5"/>
        <v>440981</v>
      </c>
      <c r="J41" s="26">
        <v>205077</v>
      </c>
      <c r="K41" s="26">
        <v>235904</v>
      </c>
    </row>
    <row r="42" spans="1:11" ht="11.25" customHeight="1" x14ac:dyDescent="0.2">
      <c r="A42" s="25" t="s">
        <v>328</v>
      </c>
      <c r="B42" s="26">
        <v>152929</v>
      </c>
      <c r="C42" s="26">
        <f t="shared" si="4"/>
        <v>447508</v>
      </c>
      <c r="D42" s="26">
        <v>209645</v>
      </c>
      <c r="E42" s="26">
        <v>237863</v>
      </c>
      <c r="F42" s="32"/>
      <c r="G42" s="25" t="s">
        <v>329</v>
      </c>
      <c r="H42" s="26">
        <v>161081</v>
      </c>
      <c r="I42" s="26">
        <f t="shared" si="5"/>
        <v>440873</v>
      </c>
      <c r="J42" s="26">
        <v>205017</v>
      </c>
      <c r="K42" s="26">
        <v>235856</v>
      </c>
    </row>
    <row r="43" spans="1:11" ht="11.25" customHeight="1" x14ac:dyDescent="0.2">
      <c r="A43" s="25" t="s">
        <v>330</v>
      </c>
      <c r="B43" s="26">
        <v>153007</v>
      </c>
      <c r="C43" s="26">
        <f t="shared" si="4"/>
        <v>447488</v>
      </c>
      <c r="D43" s="26">
        <v>209589</v>
      </c>
      <c r="E43" s="26">
        <v>237899</v>
      </c>
      <c r="F43" s="32"/>
      <c r="G43" s="25" t="s">
        <v>331</v>
      </c>
      <c r="H43" s="26">
        <v>161352</v>
      </c>
      <c r="I43" s="26">
        <f t="shared" si="5"/>
        <v>441108</v>
      </c>
      <c r="J43" s="26">
        <v>205115</v>
      </c>
      <c r="K43" s="26">
        <v>235993</v>
      </c>
    </row>
    <row r="44" spans="1:11" ht="11.25" customHeight="1" x14ac:dyDescent="0.2">
      <c r="A44" s="25" t="s">
        <v>332</v>
      </c>
      <c r="B44" s="26">
        <v>152976</v>
      </c>
      <c r="C44" s="26">
        <f t="shared" si="4"/>
        <v>447258</v>
      </c>
      <c r="D44" s="26">
        <v>209524</v>
      </c>
      <c r="E44" s="26">
        <v>237734</v>
      </c>
      <c r="F44" s="32"/>
      <c r="G44" s="25" t="s">
        <v>333</v>
      </c>
      <c r="H44" s="26">
        <v>161396</v>
      </c>
      <c r="I44" s="26">
        <f t="shared" si="5"/>
        <v>440995</v>
      </c>
      <c r="J44" s="26">
        <v>205084</v>
      </c>
      <c r="K44" s="26">
        <v>235911</v>
      </c>
    </row>
    <row r="45" spans="1:11" ht="11.25" customHeight="1" x14ac:dyDescent="0.2">
      <c r="A45" s="25" t="s">
        <v>334</v>
      </c>
      <c r="B45" s="26">
        <v>153041</v>
      </c>
      <c r="C45" s="26">
        <f t="shared" si="4"/>
        <v>447585</v>
      </c>
      <c r="D45" s="26">
        <v>209716</v>
      </c>
      <c r="E45" s="26">
        <v>237869</v>
      </c>
      <c r="F45" s="32"/>
      <c r="G45" s="25" t="s">
        <v>335</v>
      </c>
      <c r="H45" s="26">
        <v>161474</v>
      </c>
      <c r="I45" s="26">
        <f t="shared" si="5"/>
        <v>441171</v>
      </c>
      <c r="J45" s="26">
        <v>205183</v>
      </c>
      <c r="K45" s="26">
        <v>235988</v>
      </c>
    </row>
    <row r="46" spans="1:11" ht="11.25" customHeight="1" x14ac:dyDescent="0.2">
      <c r="A46" s="25" t="s">
        <v>336</v>
      </c>
      <c r="B46" s="26">
        <v>153104</v>
      </c>
      <c r="C46" s="26">
        <f t="shared" si="4"/>
        <v>447535</v>
      </c>
      <c r="D46" s="26">
        <v>209678</v>
      </c>
      <c r="E46" s="26">
        <v>237857</v>
      </c>
      <c r="F46" s="32"/>
      <c r="G46" s="25" t="s">
        <v>337</v>
      </c>
      <c r="H46" s="26">
        <v>161614</v>
      </c>
      <c r="I46" s="26">
        <f t="shared" si="5"/>
        <v>441308</v>
      </c>
      <c r="J46" s="26">
        <v>205259</v>
      </c>
      <c r="K46" s="26">
        <v>236049</v>
      </c>
    </row>
    <row r="47" spans="1:11" ht="11.25" customHeight="1" x14ac:dyDescent="0.2">
      <c r="A47" s="25" t="s">
        <v>338</v>
      </c>
      <c r="B47" s="26">
        <v>153266</v>
      </c>
      <c r="C47" s="26">
        <f t="shared" si="4"/>
        <v>447629</v>
      </c>
      <c r="D47" s="26">
        <v>209739</v>
      </c>
      <c r="E47" s="26">
        <v>237890</v>
      </c>
      <c r="F47" s="32"/>
      <c r="G47" s="25" t="s">
        <v>339</v>
      </c>
      <c r="H47" s="26">
        <v>161781</v>
      </c>
      <c r="I47" s="26">
        <f t="shared" si="5"/>
        <v>441441</v>
      </c>
      <c r="J47" s="26">
        <v>205301</v>
      </c>
      <c r="K47" s="26">
        <v>236140</v>
      </c>
    </row>
    <row r="48" spans="1:11" ht="11.25" customHeight="1" x14ac:dyDescent="0.2">
      <c r="A48" s="25" t="s">
        <v>340</v>
      </c>
      <c r="B48" s="26">
        <v>153343</v>
      </c>
      <c r="C48" s="26">
        <f t="shared" si="4"/>
        <v>447682</v>
      </c>
      <c r="D48" s="26">
        <v>209750</v>
      </c>
      <c r="E48" s="26">
        <v>237932</v>
      </c>
      <c r="F48" s="32"/>
      <c r="G48" s="25" t="s">
        <v>341</v>
      </c>
      <c r="H48" s="26">
        <v>161828</v>
      </c>
      <c r="I48" s="26">
        <f t="shared" si="5"/>
        <v>441410</v>
      </c>
      <c r="J48" s="26">
        <v>205305</v>
      </c>
      <c r="K48" s="26">
        <v>236105</v>
      </c>
    </row>
    <row r="49" spans="1:11" ht="7.5" customHeight="1" x14ac:dyDescent="0.2">
      <c r="A49" s="25"/>
      <c r="B49" s="26"/>
      <c r="C49" s="26"/>
      <c r="D49" s="26"/>
      <c r="E49" s="26"/>
      <c r="F49" s="32"/>
    </row>
    <row r="50" spans="1:11" ht="11.25" customHeight="1" x14ac:dyDescent="0.2">
      <c r="A50" s="25" t="s">
        <v>342</v>
      </c>
      <c r="B50" s="26">
        <v>153351</v>
      </c>
      <c r="C50" s="26">
        <f>D50+E50</f>
        <v>447790</v>
      </c>
      <c r="D50" s="26">
        <v>209819</v>
      </c>
      <c r="E50" s="26">
        <v>237971</v>
      </c>
      <c r="F50" s="32"/>
      <c r="G50" s="25" t="s">
        <v>343</v>
      </c>
      <c r="H50" s="26">
        <v>161840</v>
      </c>
      <c r="I50" s="26">
        <f>J50+K50</f>
        <v>441438</v>
      </c>
      <c r="J50" s="26">
        <v>205350</v>
      </c>
      <c r="K50" s="26">
        <v>236088</v>
      </c>
    </row>
    <row r="51" spans="1:11" ht="11.25" customHeight="1" x14ac:dyDescent="0.2">
      <c r="A51" s="25" t="s">
        <v>344</v>
      </c>
      <c r="B51" s="26">
        <v>153361</v>
      </c>
      <c r="C51" s="26">
        <f t="shared" ref="C51:C61" si="6">D51+E51</f>
        <v>447781</v>
      </c>
      <c r="D51" s="26">
        <v>209823</v>
      </c>
      <c r="E51" s="26">
        <v>237958</v>
      </c>
      <c r="F51" s="32"/>
      <c r="G51" s="25" t="s">
        <v>345</v>
      </c>
      <c r="H51" s="26">
        <v>161843</v>
      </c>
      <c r="I51" s="26">
        <f t="shared" ref="I51:I61" si="7">J51+K51</f>
        <v>441433</v>
      </c>
      <c r="J51" s="26">
        <v>205362</v>
      </c>
      <c r="K51" s="26">
        <v>236071</v>
      </c>
    </row>
    <row r="52" spans="1:11" ht="11.25" customHeight="1" x14ac:dyDescent="0.2">
      <c r="A52" s="25" t="s">
        <v>346</v>
      </c>
      <c r="B52" s="26">
        <v>153284</v>
      </c>
      <c r="C52" s="26">
        <f t="shared" si="6"/>
        <v>447633</v>
      </c>
      <c r="D52" s="26">
        <v>209808</v>
      </c>
      <c r="E52" s="26">
        <v>237825</v>
      </c>
      <c r="F52" s="32"/>
      <c r="G52" s="25" t="s">
        <v>347</v>
      </c>
      <c r="H52" s="26">
        <v>161625</v>
      </c>
      <c r="I52" s="26">
        <f t="shared" si="7"/>
        <v>441254</v>
      </c>
      <c r="J52" s="26">
        <v>205336</v>
      </c>
      <c r="K52" s="26">
        <v>235918</v>
      </c>
    </row>
    <row r="53" spans="1:11" ht="11.25" customHeight="1" x14ac:dyDescent="0.2">
      <c r="A53" s="25" t="s">
        <v>348</v>
      </c>
      <c r="B53" s="26">
        <v>151786</v>
      </c>
      <c r="C53" s="26">
        <f t="shared" si="6"/>
        <v>443498</v>
      </c>
      <c r="D53" s="26">
        <v>207590</v>
      </c>
      <c r="E53" s="26">
        <v>235908</v>
      </c>
      <c r="F53" s="32"/>
      <c r="G53" s="25" t="s">
        <v>349</v>
      </c>
      <c r="H53" s="26">
        <v>160227</v>
      </c>
      <c r="I53" s="26">
        <f t="shared" si="7"/>
        <v>437453</v>
      </c>
      <c r="J53" s="26">
        <v>203319</v>
      </c>
      <c r="K53" s="26">
        <v>234134</v>
      </c>
    </row>
    <row r="54" spans="1:11" ht="11.25" customHeight="1" x14ac:dyDescent="0.2">
      <c r="A54" s="25" t="s">
        <v>350</v>
      </c>
      <c r="B54" s="26">
        <v>153797</v>
      </c>
      <c r="C54" s="26">
        <f t="shared" si="6"/>
        <v>445867</v>
      </c>
      <c r="D54" s="26">
        <v>208629</v>
      </c>
      <c r="E54" s="26">
        <v>237238</v>
      </c>
      <c r="F54" s="32"/>
      <c r="G54" s="25" t="s">
        <v>351</v>
      </c>
      <c r="H54" s="26">
        <v>162134</v>
      </c>
      <c r="I54" s="26">
        <f t="shared" si="7"/>
        <v>439563</v>
      </c>
      <c r="J54" s="26">
        <v>204288</v>
      </c>
      <c r="K54" s="26">
        <v>235275</v>
      </c>
    </row>
    <row r="55" spans="1:11" ht="11.25" customHeight="1" x14ac:dyDescent="0.2">
      <c r="A55" s="25" t="s">
        <v>352</v>
      </c>
      <c r="B55" s="26">
        <v>153989</v>
      </c>
      <c r="C55" s="26">
        <f t="shared" si="6"/>
        <v>445818</v>
      </c>
      <c r="D55" s="26">
        <v>208554</v>
      </c>
      <c r="E55" s="26">
        <v>237264</v>
      </c>
      <c r="F55" s="32"/>
      <c r="G55" s="25" t="s">
        <v>353</v>
      </c>
      <c r="H55" s="26">
        <v>162380</v>
      </c>
      <c r="I55" s="26">
        <f t="shared" si="7"/>
        <v>439702</v>
      </c>
      <c r="J55" s="26">
        <v>204315</v>
      </c>
      <c r="K55" s="26">
        <v>235387</v>
      </c>
    </row>
    <row r="56" spans="1:11" ht="11.25" customHeight="1" x14ac:dyDescent="0.2">
      <c r="A56" s="25" t="s">
        <v>354</v>
      </c>
      <c r="B56" s="26">
        <v>154134</v>
      </c>
      <c r="C56" s="26">
        <f t="shared" si="6"/>
        <v>445911</v>
      </c>
      <c r="D56" s="26">
        <v>208596</v>
      </c>
      <c r="E56" s="26">
        <v>237315</v>
      </c>
      <c r="F56" s="32"/>
      <c r="G56" s="25" t="s">
        <v>355</v>
      </c>
      <c r="H56" s="26">
        <v>162522</v>
      </c>
      <c r="I56" s="26">
        <f t="shared" si="7"/>
        <v>439659</v>
      </c>
      <c r="J56" s="26">
        <v>204332</v>
      </c>
      <c r="K56" s="26">
        <v>235327</v>
      </c>
    </row>
    <row r="57" spans="1:11" ht="11.25" customHeight="1" x14ac:dyDescent="0.2">
      <c r="A57" s="25" t="s">
        <v>356</v>
      </c>
      <c r="B57" s="26">
        <v>154129</v>
      </c>
      <c r="C57" s="26">
        <f t="shared" si="6"/>
        <v>445822</v>
      </c>
      <c r="D57" s="26">
        <v>208516</v>
      </c>
      <c r="E57" s="26">
        <v>237306</v>
      </c>
      <c r="F57" s="32"/>
      <c r="G57" s="25" t="s">
        <v>357</v>
      </c>
      <c r="H57" s="26">
        <v>162556</v>
      </c>
      <c r="I57" s="26">
        <f t="shared" si="7"/>
        <v>439541</v>
      </c>
      <c r="J57" s="26">
        <v>204324</v>
      </c>
      <c r="K57" s="26">
        <v>235217</v>
      </c>
    </row>
    <row r="58" spans="1:11" ht="11.25" customHeight="1" x14ac:dyDescent="0.2">
      <c r="A58" s="25" t="s">
        <v>358</v>
      </c>
      <c r="B58" s="26">
        <v>154129</v>
      </c>
      <c r="C58" s="26">
        <f t="shared" si="6"/>
        <v>445775</v>
      </c>
      <c r="D58" s="26">
        <v>208463</v>
      </c>
      <c r="E58" s="26">
        <v>237312</v>
      </c>
      <c r="F58" s="32"/>
      <c r="G58" s="25" t="s">
        <v>359</v>
      </c>
      <c r="H58" s="26">
        <v>162601</v>
      </c>
      <c r="I58" s="26">
        <f t="shared" si="7"/>
        <v>439561</v>
      </c>
      <c r="J58" s="26">
        <v>204399</v>
      </c>
      <c r="K58" s="26">
        <v>235162</v>
      </c>
    </row>
    <row r="59" spans="1:11" ht="11.25" customHeight="1" x14ac:dyDescent="0.2">
      <c r="A59" s="25" t="s">
        <v>360</v>
      </c>
      <c r="B59" s="26">
        <v>154249</v>
      </c>
      <c r="C59" s="26">
        <f t="shared" si="6"/>
        <v>445852</v>
      </c>
      <c r="D59" s="26">
        <v>208504</v>
      </c>
      <c r="E59" s="26">
        <v>237348</v>
      </c>
      <c r="F59" s="32"/>
      <c r="G59" s="25" t="s">
        <v>361</v>
      </c>
      <c r="H59" s="26">
        <v>162644</v>
      </c>
      <c r="I59" s="26">
        <f t="shared" si="7"/>
        <v>439471</v>
      </c>
      <c r="J59" s="26">
        <v>204406</v>
      </c>
      <c r="K59" s="26">
        <v>235065</v>
      </c>
    </row>
    <row r="60" spans="1:11" ht="11.25" customHeight="1" x14ac:dyDescent="0.2">
      <c r="A60" s="25" t="s">
        <v>362</v>
      </c>
      <c r="B60" s="26">
        <v>154437</v>
      </c>
      <c r="C60" s="26">
        <f t="shared" si="6"/>
        <v>445921</v>
      </c>
      <c r="D60" s="26">
        <v>208536</v>
      </c>
      <c r="E60" s="26">
        <v>237385</v>
      </c>
      <c r="F60" s="32"/>
      <c r="G60" s="25" t="s">
        <v>363</v>
      </c>
      <c r="H60" s="26">
        <v>162831</v>
      </c>
      <c r="I60" s="26">
        <f t="shared" si="7"/>
        <v>439587</v>
      </c>
      <c r="J60" s="26">
        <v>204467</v>
      </c>
      <c r="K60" s="26">
        <v>235120</v>
      </c>
    </row>
    <row r="61" spans="1:11" ht="11.25" customHeight="1" x14ac:dyDescent="0.2">
      <c r="A61" s="25" t="s">
        <v>364</v>
      </c>
      <c r="B61" s="26">
        <v>154530</v>
      </c>
      <c r="C61" s="26">
        <f t="shared" si="6"/>
        <v>445916</v>
      </c>
      <c r="D61" s="26">
        <v>208522</v>
      </c>
      <c r="E61" s="26">
        <v>237394</v>
      </c>
      <c r="F61" s="32"/>
      <c r="G61" s="25" t="s">
        <v>365</v>
      </c>
      <c r="H61" s="26">
        <v>162000</v>
      </c>
      <c r="I61" s="26">
        <f t="shared" si="7"/>
        <v>439504</v>
      </c>
      <c r="J61" s="26">
        <v>204450</v>
      </c>
      <c r="K61" s="26">
        <v>235054</v>
      </c>
    </row>
    <row r="62" spans="1:11" ht="7.5" customHeight="1" x14ac:dyDescent="0.2">
      <c r="A62" s="25"/>
      <c r="B62" s="26"/>
      <c r="C62" s="26"/>
      <c r="D62" s="26"/>
      <c r="E62" s="26"/>
      <c r="F62" s="32"/>
    </row>
    <row r="63" spans="1:11" ht="11.25" customHeight="1" x14ac:dyDescent="0.2">
      <c r="A63" s="25" t="s">
        <v>366</v>
      </c>
      <c r="B63" s="26">
        <v>154495</v>
      </c>
      <c r="C63" s="26">
        <f>D63+E63</f>
        <v>445943</v>
      </c>
      <c r="D63" s="26">
        <v>208540</v>
      </c>
      <c r="E63" s="26">
        <v>237403</v>
      </c>
      <c r="F63" s="32"/>
      <c r="G63" s="25" t="s">
        <v>367</v>
      </c>
      <c r="H63" s="26">
        <v>162847</v>
      </c>
      <c r="I63" s="26">
        <f>J63+K63</f>
        <v>439413</v>
      </c>
      <c r="J63" s="26">
        <v>204417</v>
      </c>
      <c r="K63" s="26">
        <v>234996</v>
      </c>
    </row>
    <row r="64" spans="1:11" ht="11.25" customHeight="1" x14ac:dyDescent="0.2">
      <c r="A64" s="25" t="s">
        <v>368</v>
      </c>
      <c r="B64" s="26">
        <v>154505</v>
      </c>
      <c r="C64" s="26">
        <f t="shared" ref="C64:C71" si="8">D64+E64</f>
        <v>445978</v>
      </c>
      <c r="D64" s="26">
        <v>208555</v>
      </c>
      <c r="E64" s="26">
        <v>237423</v>
      </c>
      <c r="F64" s="32"/>
      <c r="G64" s="25" t="s">
        <v>369</v>
      </c>
      <c r="H64" s="26">
        <v>162816</v>
      </c>
      <c r="I64" s="26">
        <f t="shared" ref="I64:I71" si="9">J64+K64</f>
        <v>439195</v>
      </c>
      <c r="J64" s="26">
        <v>204315</v>
      </c>
      <c r="K64" s="26">
        <v>234880</v>
      </c>
    </row>
    <row r="65" spans="1:11" ht="11.25" customHeight="1" x14ac:dyDescent="0.2">
      <c r="A65" s="25" t="s">
        <v>370</v>
      </c>
      <c r="B65" s="26">
        <v>154314</v>
      </c>
      <c r="C65" s="26">
        <f t="shared" si="8"/>
        <v>445718</v>
      </c>
      <c r="D65" s="26">
        <v>208442</v>
      </c>
      <c r="E65" s="26">
        <v>237276</v>
      </c>
      <c r="F65" s="32"/>
      <c r="G65" s="25" t="s">
        <v>371</v>
      </c>
      <c r="H65" s="26">
        <v>162651</v>
      </c>
      <c r="I65" s="26">
        <f t="shared" si="9"/>
        <v>438950</v>
      </c>
      <c r="J65" s="26">
        <v>204187</v>
      </c>
      <c r="K65" s="26">
        <v>234763</v>
      </c>
    </row>
    <row r="66" spans="1:11" ht="11.25" customHeight="1" x14ac:dyDescent="0.2">
      <c r="A66" s="25" t="s">
        <v>372</v>
      </c>
      <c r="B66" s="26">
        <v>152878</v>
      </c>
      <c r="C66" s="26">
        <f t="shared" si="8"/>
        <v>441782</v>
      </c>
      <c r="D66" s="26">
        <v>206302</v>
      </c>
      <c r="E66" s="26">
        <v>235480</v>
      </c>
      <c r="F66" s="32"/>
      <c r="G66" s="25" t="s">
        <v>373</v>
      </c>
      <c r="H66" s="26">
        <v>161285</v>
      </c>
      <c r="I66" s="26">
        <f t="shared" si="9"/>
        <v>435138</v>
      </c>
      <c r="J66" s="26">
        <v>202214</v>
      </c>
      <c r="K66" s="26">
        <v>232924</v>
      </c>
    </row>
    <row r="67" spans="1:11" ht="11.25" customHeight="1" x14ac:dyDescent="0.2">
      <c r="A67" s="25" t="s">
        <v>374</v>
      </c>
      <c r="B67" s="26">
        <v>155012</v>
      </c>
      <c r="C67" s="26">
        <f t="shared" si="8"/>
        <v>444393</v>
      </c>
      <c r="D67" s="26">
        <v>207431</v>
      </c>
      <c r="E67" s="26">
        <v>236962</v>
      </c>
      <c r="F67" s="32"/>
      <c r="G67" s="25" t="s">
        <v>375</v>
      </c>
      <c r="H67" s="26">
        <v>163260</v>
      </c>
      <c r="I67" s="26">
        <f t="shared" si="9"/>
        <v>437308</v>
      </c>
      <c r="J67" s="26">
        <v>203219</v>
      </c>
      <c r="K67" s="26">
        <v>234089</v>
      </c>
    </row>
    <row r="68" spans="1:11" ht="11.25" customHeight="1" x14ac:dyDescent="0.2">
      <c r="A68" s="25" t="s">
        <v>376</v>
      </c>
      <c r="B68" s="26">
        <v>155407</v>
      </c>
      <c r="C68" s="26">
        <f t="shared" si="8"/>
        <v>444601</v>
      </c>
      <c r="D68" s="26">
        <v>207558</v>
      </c>
      <c r="E68" s="26">
        <v>237043</v>
      </c>
      <c r="F68" s="32"/>
      <c r="G68" s="25" t="s">
        <v>377</v>
      </c>
      <c r="H68" s="26">
        <v>163488</v>
      </c>
      <c r="I68" s="26">
        <f t="shared" si="9"/>
        <v>437296</v>
      </c>
      <c r="J68" s="26">
        <v>203191</v>
      </c>
      <c r="K68" s="26">
        <v>234105</v>
      </c>
    </row>
    <row r="69" spans="1:11" ht="11.25" customHeight="1" x14ac:dyDescent="0.2">
      <c r="A69" s="25" t="s">
        <v>378</v>
      </c>
      <c r="B69" s="26">
        <v>155522</v>
      </c>
      <c r="C69" s="26">
        <f t="shared" si="8"/>
        <v>444662</v>
      </c>
      <c r="D69" s="26">
        <v>207541</v>
      </c>
      <c r="E69" s="26">
        <v>237121</v>
      </c>
      <c r="F69" s="32"/>
      <c r="G69" s="25" t="s">
        <v>379</v>
      </c>
      <c r="H69" s="26">
        <v>163627</v>
      </c>
      <c r="I69" s="26">
        <f t="shared" si="9"/>
        <v>437211</v>
      </c>
      <c r="J69" s="26">
        <v>203138</v>
      </c>
      <c r="K69" s="26">
        <v>234073</v>
      </c>
    </row>
    <row r="70" spans="1:11" ht="11.25" customHeight="1" x14ac:dyDescent="0.2">
      <c r="A70" s="25" t="s">
        <v>380</v>
      </c>
      <c r="B70" s="26">
        <v>155576</v>
      </c>
      <c r="C70" s="26">
        <f t="shared" si="8"/>
        <v>444520</v>
      </c>
      <c r="D70" s="26">
        <v>207512</v>
      </c>
      <c r="E70" s="26">
        <v>237008</v>
      </c>
      <c r="F70" s="32"/>
      <c r="G70" s="25" t="s">
        <v>381</v>
      </c>
      <c r="H70" s="26">
        <v>163628</v>
      </c>
      <c r="I70" s="26">
        <f t="shared" si="9"/>
        <v>437099</v>
      </c>
      <c r="J70" s="26">
        <v>203117</v>
      </c>
      <c r="K70" s="26">
        <v>233982</v>
      </c>
    </row>
    <row r="71" spans="1:11" ht="11.25" customHeight="1" thickBot="1" x14ac:dyDescent="0.25">
      <c r="A71" s="22" t="s">
        <v>382</v>
      </c>
      <c r="B71" s="28">
        <v>155616</v>
      </c>
      <c r="C71" s="28">
        <f t="shared" si="8"/>
        <v>444622</v>
      </c>
      <c r="D71" s="28">
        <v>207614</v>
      </c>
      <c r="E71" s="28">
        <v>237008</v>
      </c>
      <c r="F71" s="32"/>
      <c r="G71" s="22" t="s">
        <v>383</v>
      </c>
      <c r="H71" s="28">
        <v>163718</v>
      </c>
      <c r="I71" s="28">
        <f t="shared" si="9"/>
        <v>437122</v>
      </c>
      <c r="J71" s="28">
        <v>203147</v>
      </c>
      <c r="K71" s="28">
        <v>233975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R7</vt:lpstr>
      <vt:lpstr>R6</vt:lpstr>
      <vt:lpstr>R5</vt:lpstr>
      <vt:lpstr>R4</vt:lpstr>
      <vt:lpstr>R3</vt:lpstr>
      <vt:lpstr>H27年10月～R2年12月</vt:lpstr>
      <vt:lpstr>H17年10月～H27年9月</vt:lpstr>
      <vt:lpstr>H7年10月～H17年9月</vt:lpstr>
      <vt:lpstr>S60年10月～H7年9月</vt:lpstr>
      <vt:lpstr>S50年10月～S60年9月</vt:lpstr>
      <vt:lpstr>S40年10月～S50年9月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2023-06-13T07:42:07Z</cp:lastPrinted>
  <dcterms:created xsi:type="dcterms:W3CDTF">2022-07-28T06:16:41Z</dcterms:created>
  <dcterms:modified xsi:type="dcterms:W3CDTF">2025-10-29T06:08:51Z</dcterms:modified>
</cp:coreProperties>
</file>