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７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'R3'!$A$1:$O$20</definedName>
    <definedName name="_xlnm.Print_Area" localSheetId="3">'R4'!$A$1:$O$20</definedName>
    <definedName name="_xlnm.Print_Area" localSheetId="1">'R6'!$A$1:$O$21</definedName>
    <definedName name="_xlnm.Print_Area" localSheetId="0">'R7'!$A$1:$O$21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5" l="1"/>
  <c r="C16" i="5"/>
  <c r="J15" i="5"/>
  <c r="C15" i="5"/>
  <c r="J14" i="5"/>
  <c r="C14" i="5"/>
  <c r="J13" i="5"/>
  <c r="C13" i="5"/>
  <c r="J12" i="5"/>
  <c r="C12" i="5"/>
  <c r="J11" i="5"/>
  <c r="C11" i="5"/>
  <c r="J10" i="5"/>
  <c r="C10" i="5"/>
  <c r="J9" i="5"/>
  <c r="C9" i="5"/>
  <c r="J8" i="5"/>
  <c r="C8" i="5"/>
  <c r="J7" i="5"/>
  <c r="C7" i="5"/>
  <c r="J6" i="5"/>
  <c r="C6" i="5"/>
  <c r="J5" i="5"/>
  <c r="C5" i="5"/>
  <c r="J16" i="4" l="1"/>
  <c r="C16" i="4"/>
  <c r="J15" i="4"/>
  <c r="C15" i="4"/>
  <c r="J14" i="4"/>
  <c r="C14" i="4"/>
  <c r="J13" i="4"/>
  <c r="C13" i="4"/>
  <c r="J12" i="4"/>
  <c r="C12" i="4"/>
  <c r="J11" i="4"/>
  <c r="C11" i="4"/>
  <c r="J10" i="4"/>
  <c r="C10" i="4"/>
  <c r="J9" i="4"/>
  <c r="C9" i="4"/>
  <c r="J8" i="4"/>
  <c r="C8" i="4"/>
  <c r="J7" i="4"/>
  <c r="C7" i="4"/>
  <c r="J6" i="4"/>
  <c r="C6" i="4"/>
  <c r="J5" i="4"/>
  <c r="C5" i="4"/>
  <c r="J16" i="1" l="1"/>
  <c r="C16" i="1"/>
  <c r="J15" i="1" l="1"/>
  <c r="C15" i="1"/>
  <c r="J14" i="1" l="1"/>
  <c r="C14" i="1"/>
  <c r="J13" i="1" l="1"/>
  <c r="C13" i="1"/>
  <c r="J12" i="1" l="1"/>
  <c r="C12" i="1" l="1"/>
  <c r="J11" i="1" l="1"/>
  <c r="C11" i="1"/>
  <c r="J10" i="1" l="1"/>
  <c r="C10" i="1"/>
  <c r="C5" i="1" l="1"/>
  <c r="J5" i="1"/>
  <c r="C6" i="1"/>
  <c r="J6" i="1"/>
  <c r="C7" i="1"/>
  <c r="J7" i="1"/>
  <c r="C8" i="1"/>
  <c r="J8" i="1"/>
  <c r="C9" i="1"/>
  <c r="J9" i="1"/>
</calcChain>
</file>

<file path=xl/sharedStrings.xml><?xml version="1.0" encoding="utf-8"?>
<sst xmlns="http://schemas.openxmlformats.org/spreadsheetml/2006/main" count="129" uniqueCount="20">
  <si>
    <t>　　2.需要家戸数とは供給の有無にかかわらず契約している戸数です。</t>
  </si>
  <si>
    <t>注）1.西部ガス(株)長崎営業部（長崎市の他、西彼杵郡の一部を含む。）における供給量です。</t>
  </si>
  <si>
    <t>資料　西部ガス(株)</t>
  </si>
  <si>
    <t>-</t>
  </si>
  <si>
    <t>（単位　 戸）</t>
  </si>
  <si>
    <t>　　　　　　　　　　　供　　　給　　　戸　　　数</t>
    <rPh sb="11" eb="12">
      <t>キョウ</t>
    </rPh>
    <rPh sb="15" eb="16">
      <t>キュウ</t>
    </rPh>
    <rPh sb="19" eb="20">
      <t>ト</t>
    </rPh>
    <rPh sb="23" eb="24">
      <t>カズ</t>
    </rPh>
    <phoneticPr fontId="3"/>
  </si>
  <si>
    <t>（単位　 ㎥ ）</t>
  </si>
  <si>
    <t>　　　　　　　　　　　　　供　　　給　　　量</t>
    <rPh sb="13" eb="14">
      <t>キョウ</t>
    </rPh>
    <rPh sb="17" eb="18">
      <t>キュウ</t>
    </rPh>
    <rPh sb="21" eb="22">
      <t>リョウ</t>
    </rPh>
    <phoneticPr fontId="3"/>
  </si>
  <si>
    <t>医　療　用</t>
    <rPh sb="0" eb="1">
      <t>イ</t>
    </rPh>
    <rPh sb="2" eb="3">
      <t>イヤス</t>
    </rPh>
    <rPh sb="4" eb="5">
      <t>ヨウ</t>
    </rPh>
    <phoneticPr fontId="3"/>
  </si>
  <si>
    <t>官 公 庁 用</t>
    <rPh sb="0" eb="1">
      <t>カン</t>
    </rPh>
    <rPh sb="2" eb="3">
      <t>コウ</t>
    </rPh>
    <rPh sb="4" eb="5">
      <t>チョウ</t>
    </rPh>
    <rPh sb="6" eb="7">
      <t>ヨウ</t>
    </rPh>
    <phoneticPr fontId="3"/>
  </si>
  <si>
    <t>工　業　用</t>
    <rPh sb="0" eb="1">
      <t>コウ</t>
    </rPh>
    <rPh sb="2" eb="3">
      <t>ギョウ</t>
    </rPh>
    <rPh sb="4" eb="5">
      <t>ヨウ</t>
    </rPh>
    <phoneticPr fontId="3"/>
  </si>
  <si>
    <t>商　業　用</t>
    <rPh sb="0" eb="5">
      <t>ショウギョウヨウ</t>
    </rPh>
    <phoneticPr fontId="3"/>
  </si>
  <si>
    <t>家　庭　用</t>
    <rPh sb="0" eb="5">
      <t>カテイヨウ</t>
    </rPh>
    <phoneticPr fontId="3"/>
  </si>
  <si>
    <t>総　　　数</t>
    <rPh sb="0" eb="5">
      <t>ソウスウ</t>
    </rPh>
    <phoneticPr fontId="3"/>
  </si>
  <si>
    <t>卸　供　給</t>
    <rPh sb="0" eb="1">
      <t>オロシ</t>
    </rPh>
    <rPh sb="2" eb="3">
      <t>キョウ</t>
    </rPh>
    <rPh sb="4" eb="5">
      <t>キュウ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</si>
  <si>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</si>
  <si>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</si>
  <si>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供　　　給　　　量</t>
    <rPh sb="0" eb="1">
      <t>キョウ</t>
    </rPh>
    <rPh sb="4" eb="5">
      <t>キュウ</t>
    </rPh>
    <rPh sb="8" eb="9">
      <t>リョウ</t>
    </rPh>
    <phoneticPr fontId="3"/>
  </si>
  <si>
    <t>供　　　給　　　戸　　　数</t>
    <rPh sb="0" eb="1">
      <t>キョウ</t>
    </rPh>
    <rPh sb="4" eb="5">
      <t>キュウ</t>
    </rPh>
    <rPh sb="8" eb="9">
      <t>ト</t>
    </rPh>
    <rPh sb="12" eb="13">
      <t>カズ</t>
    </rPh>
    <phoneticPr fontId="3"/>
  </si>
  <si>
    <t>ガス供給状況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</si>
</sst>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△ &quot;#,##0"/>
    <numFmt numFmtId="177" formatCode="0_);[Red]\(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38" fontId="6" fillId="0" borderId="0" xfId="1" applyFont="1" applyBorder="1"/>
    <xf numFmtId="0" fontId="6" fillId="0" borderId="0" xfId="0" applyFont="1"/>
    <xf numFmtId="49" fontId="6" fillId="0" borderId="0" xfId="0" applyNumberFormat="1" applyFont="1"/>
    <xf numFmtId="176" fontId="6" fillId="0" borderId="0" xfId="1" applyNumberFormat="1" applyFont="1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/>
    <xf numFmtId="176" fontId="6" fillId="0" borderId="2" xfId="1" applyNumberFormat="1" applyFont="1" applyBorder="1" applyAlignment="1">
      <alignment horizontal="right"/>
    </xf>
    <xf numFmtId="0" fontId="6" fillId="0" borderId="2" xfId="0" applyFont="1" applyBorder="1"/>
    <xf numFmtId="49" fontId="6" fillId="0" borderId="2" xfId="0" applyNumberFormat="1" applyFont="1" applyBorder="1"/>
    <xf numFmtId="176" fontId="6" fillId="0" borderId="1" xfId="1" applyNumberFormat="1" applyFont="1" applyBorder="1" applyAlignment="1">
      <alignment horizontal="right"/>
    </xf>
    <xf numFmtId="176" fontId="6" fillId="0" borderId="3" xfId="1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38" fontId="6" fillId="0" borderId="4" xfId="1" applyFont="1" applyBorder="1" applyAlignment="1">
      <alignment horizontal="right"/>
    </xf>
    <xf numFmtId="38" fontId="6" fillId="0" borderId="0" xfId="1" applyFont="1" applyBorder="1" applyAlignment="1">
      <alignment horizontal="right"/>
    </xf>
    <xf numFmtId="176" fontId="6" fillId="0" borderId="0" xfId="1" applyNumberFormat="1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Fill="1"/>
    <xf numFmtId="0" fontId="2" fillId="0" borderId="0" xfId="0" applyFont="1" applyFill="1"/>
    <xf numFmtId="0" fontId="5" fillId="0" borderId="0" xfId="2" applyFont="1" applyFill="1" applyAlignment="1" applyProtection="1">
      <alignment vertical="center"/>
    </xf>
    <xf numFmtId="49" fontId="6" fillId="0" borderId="0" xfId="0" applyNumberFormat="1" applyFont="1" applyFill="1"/>
    <xf numFmtId="0" fontId="6" fillId="0" borderId="0" xfId="0" applyFont="1" applyFill="1"/>
    <xf numFmtId="49" fontId="6" fillId="0" borderId="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right"/>
    </xf>
    <xf numFmtId="0" fontId="6" fillId="0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7" fontId="6" fillId="0" borderId="0" xfId="0" applyNumberFormat="1" applyFont="1" applyFill="1" applyBorder="1" applyAlignment="1">
      <alignment horizontal="right"/>
    </xf>
    <xf numFmtId="38" fontId="6" fillId="0" borderId="0" xfId="1" applyFont="1" applyFill="1" applyBorder="1"/>
    <xf numFmtId="38" fontId="6" fillId="0" borderId="0" xfId="1" applyFont="1" applyFill="1" applyBorder="1" applyAlignment="1">
      <alignment horizontal="right"/>
    </xf>
    <xf numFmtId="38" fontId="6" fillId="0" borderId="4" xfId="1" applyFont="1" applyFill="1" applyBorder="1" applyAlignment="1">
      <alignment horizontal="right"/>
    </xf>
    <xf numFmtId="176" fontId="6" fillId="0" borderId="0" xfId="1" applyNumberFormat="1" applyFont="1" applyFill="1" applyBorder="1"/>
    <xf numFmtId="176" fontId="6" fillId="0" borderId="0" xfId="1" applyNumberFormat="1" applyFont="1" applyFill="1" applyBorder="1" applyAlignment="1">
      <alignment horizontal="right"/>
    </xf>
    <xf numFmtId="177" fontId="6" fillId="0" borderId="1" xfId="0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49" fontId="6" fillId="0" borderId="2" xfId="0" applyNumberFormat="1" applyFont="1" applyFill="1" applyBorder="1"/>
    <xf numFmtId="0" fontId="6" fillId="0" borderId="2" xfId="0" applyFont="1" applyFill="1" applyBorder="1"/>
    <xf numFmtId="176" fontId="6" fillId="0" borderId="2" xfId="1" applyNumberFormat="1" applyFont="1" applyFill="1" applyBorder="1" applyAlignment="1">
      <alignment horizontal="right"/>
    </xf>
    <xf numFmtId="49" fontId="6" fillId="0" borderId="0" xfId="0" applyNumberFormat="1" applyFont="1" applyFill="1" applyBorder="1"/>
    <xf numFmtId="0" fontId="6" fillId="0" borderId="0" xfId="0" applyFont="1" applyFill="1" applyBorder="1"/>
    <xf numFmtId="49" fontId="2" fillId="0" borderId="0" xfId="0" applyNumberFormat="1" applyFont="1" applyFill="1"/>
    <xf numFmtId="0" fontId="6" fillId="0" borderId="5" xfId="0" applyFont="1" applyBorder="1" applyAlignment="1">
      <alignment horizontal="center" vertical="center"/>
    </xf>
    <xf numFmtId="0" fontId="5" fillId="0" borderId="0" xfId="2" applyFont="1" applyFill="1" applyBorder="1" applyAlignment="1" applyProtection="1">
      <alignment vertical="center"/>
    </xf>
    <xf numFmtId="0" fontId="2" fillId="0" borderId="0" xfId="0" applyFont="1" applyFill="1" applyBorder="1"/>
    <xf numFmtId="49" fontId="2" fillId="0" borderId="0" xfId="0" applyNumberFormat="1" applyFont="1" applyFill="1" applyBorder="1"/>
    <xf numFmtId="0" fontId="2" fillId="0" borderId="0" xfId="0" applyFont="1" applyBorder="1"/>
    <xf numFmtId="0" fontId="5" fillId="0" borderId="0" xfId="2" applyFont="1" applyBorder="1" applyAlignment="1" applyProtection="1">
      <alignment vertical="center"/>
    </xf>
    <xf numFmtId="49" fontId="2" fillId="0" borderId="0" xfId="0" applyNumberFormat="1" applyFont="1" applyBorder="1"/>
    <xf numFmtId="49" fontId="6" fillId="0" borderId="1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right"/>
    </xf>
    <xf numFmtId="41" fontId="6" fillId="0" borderId="4" xfId="1" applyNumberFormat="1" applyFont="1" applyFill="1" applyBorder="1" applyAlignment="1">
      <alignment horizontal="right"/>
    </xf>
    <xf numFmtId="0" fontId="8" fillId="0" borderId="0" xfId="2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41" fontId="6" fillId="0" borderId="11" xfId="1" applyNumberFormat="1" applyFont="1" applyFill="1" applyBorder="1" applyAlignment="1">
      <alignment horizontal="right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right"/>
    </xf>
    <xf numFmtId="41" fontId="9" fillId="0" borderId="4" xfId="1" applyNumberFormat="1" applyFont="1" applyFill="1" applyBorder="1" applyAlignment="1">
      <alignment horizontal="right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="150" zoomScaleNormal="100" zoomScaleSheetLayoutView="150" workbookViewId="0">
      <selection activeCell="N11" sqref="N11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73"/>
      <c r="P1" s="7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7</v>
      </c>
      <c r="B5" s="45">
        <v>1</v>
      </c>
      <c r="C5" s="71">
        <f>SUM(D5:I5)</f>
        <v>5671975</v>
      </c>
      <c r="D5" s="71">
        <v>3166875</v>
      </c>
      <c r="E5" s="71">
        <v>1173062</v>
      </c>
      <c r="F5" s="71">
        <v>140577</v>
      </c>
      <c r="G5" s="71">
        <v>415110</v>
      </c>
      <c r="H5" s="71">
        <v>768401</v>
      </c>
      <c r="I5" s="71">
        <v>7950</v>
      </c>
      <c r="J5" s="75">
        <f>SUM(K5:O5)</f>
        <v>91449</v>
      </c>
      <c r="K5" s="71">
        <v>86374</v>
      </c>
      <c r="L5" s="71">
        <v>3753</v>
      </c>
      <c r="M5" s="71">
        <v>128</v>
      </c>
      <c r="N5" s="71">
        <v>653</v>
      </c>
      <c r="O5" s="71">
        <v>541</v>
      </c>
    </row>
    <row r="6" spans="1:16" ht="13.5" customHeight="1" x14ac:dyDescent="0.15">
      <c r="A6" s="45"/>
      <c r="B6" s="45">
        <v>2</v>
      </c>
      <c r="C6" s="71">
        <f>SUM(D6:I6)</f>
        <v>5026782</v>
      </c>
      <c r="D6" s="71">
        <v>2689055</v>
      </c>
      <c r="E6" s="71">
        <v>1058916</v>
      </c>
      <c r="F6" s="71">
        <v>136207</v>
      </c>
      <c r="G6" s="71">
        <v>446052</v>
      </c>
      <c r="H6" s="71">
        <v>689796</v>
      </c>
      <c r="I6" s="71">
        <v>6756</v>
      </c>
      <c r="J6" s="72">
        <f>SUM(K6:O6)</f>
        <v>91322</v>
      </c>
      <c r="K6" s="71">
        <v>86256</v>
      </c>
      <c r="L6" s="71">
        <v>3745</v>
      </c>
      <c r="M6" s="71">
        <v>128</v>
      </c>
      <c r="N6" s="71">
        <v>652</v>
      </c>
      <c r="O6" s="71">
        <v>541</v>
      </c>
    </row>
    <row r="7" spans="1:16" ht="13.5" customHeight="1" x14ac:dyDescent="0.15">
      <c r="A7" s="45"/>
      <c r="B7" s="45">
        <v>3</v>
      </c>
      <c r="C7" s="71">
        <f>SUM(D7:I7)</f>
        <v>4841502</v>
      </c>
      <c r="D7" s="71">
        <v>2580119</v>
      </c>
      <c r="E7" s="71">
        <v>1022884</v>
      </c>
      <c r="F7" s="71">
        <v>119475</v>
      </c>
      <c r="G7" s="71">
        <v>419855</v>
      </c>
      <c r="H7" s="71">
        <v>692356</v>
      </c>
      <c r="I7" s="71">
        <v>6813</v>
      </c>
      <c r="J7" s="72">
        <f>SUM(K7:O7)</f>
        <v>91223</v>
      </c>
      <c r="K7" s="71">
        <v>86158</v>
      </c>
      <c r="L7" s="71">
        <v>3745</v>
      </c>
      <c r="M7" s="71">
        <v>128</v>
      </c>
      <c r="N7" s="71">
        <v>653</v>
      </c>
      <c r="O7" s="71">
        <v>539</v>
      </c>
    </row>
    <row r="8" spans="1:16" s="62" customFormat="1" ht="13.5" customHeight="1" x14ac:dyDescent="0.15">
      <c r="A8" s="45"/>
      <c r="B8" s="45">
        <v>4</v>
      </c>
      <c r="C8" s="71">
        <f>SUM(D8:I8)</f>
        <v>3889190</v>
      </c>
      <c r="D8" s="71">
        <v>2122841</v>
      </c>
      <c r="E8" s="71">
        <v>854033</v>
      </c>
      <c r="F8" s="71">
        <v>130399</v>
      </c>
      <c r="G8" s="71">
        <v>247001</v>
      </c>
      <c r="H8" s="71">
        <v>528921</v>
      </c>
      <c r="I8" s="71">
        <v>5995</v>
      </c>
      <c r="J8" s="72">
        <f>SUM(K8:O8)</f>
        <v>91405</v>
      </c>
      <c r="K8" s="71">
        <v>86363</v>
      </c>
      <c r="L8" s="71">
        <v>3730</v>
      </c>
      <c r="M8" s="71">
        <v>127</v>
      </c>
      <c r="N8" s="71">
        <v>652</v>
      </c>
      <c r="O8" s="71">
        <v>533</v>
      </c>
    </row>
    <row r="9" spans="1:16" ht="13.5" customHeight="1" x14ac:dyDescent="0.15">
      <c r="A9" s="45"/>
      <c r="B9" s="45">
        <v>5</v>
      </c>
      <c r="C9" s="71">
        <f>SUM(D9:I9)</f>
        <v>3417619</v>
      </c>
      <c r="D9" s="71">
        <v>1854692</v>
      </c>
      <c r="E9" s="71">
        <v>795780</v>
      </c>
      <c r="F9" s="71">
        <v>144494</v>
      </c>
      <c r="G9" s="71">
        <v>177917</v>
      </c>
      <c r="H9" s="71">
        <v>439374</v>
      </c>
      <c r="I9" s="71">
        <v>5362</v>
      </c>
      <c r="J9" s="72">
        <f>SUM(K9:O9)</f>
        <v>91311</v>
      </c>
      <c r="K9" s="71">
        <v>86293</v>
      </c>
      <c r="L9" s="71">
        <v>3715</v>
      </c>
      <c r="M9" s="71">
        <v>126</v>
      </c>
      <c r="N9" s="71">
        <v>648</v>
      </c>
      <c r="O9" s="71">
        <v>529</v>
      </c>
    </row>
    <row r="10" spans="1:16" ht="13.5" customHeight="1" x14ac:dyDescent="0.15">
      <c r="A10" s="45"/>
      <c r="B10" s="45">
        <v>6</v>
      </c>
      <c r="C10" s="71">
        <f t="shared" ref="C10:C16" si="0">SUM(D10:I10)</f>
        <v>2913519</v>
      </c>
      <c r="D10" s="71">
        <v>1284712</v>
      </c>
      <c r="E10" s="71">
        <v>820257</v>
      </c>
      <c r="F10" s="71">
        <v>164495</v>
      </c>
      <c r="G10" s="71">
        <v>222128</v>
      </c>
      <c r="H10" s="71">
        <v>417984</v>
      </c>
      <c r="I10" s="71">
        <v>3943</v>
      </c>
      <c r="J10" s="72">
        <f t="shared" ref="J10:J16" si="1">SUM(K10:O10)</f>
        <v>91233</v>
      </c>
      <c r="K10" s="71">
        <v>86239</v>
      </c>
      <c r="L10" s="71">
        <v>3697</v>
      </c>
      <c r="M10" s="71">
        <v>126</v>
      </c>
      <c r="N10" s="71">
        <v>644</v>
      </c>
      <c r="O10" s="71">
        <v>527</v>
      </c>
    </row>
    <row r="11" spans="1:16" ht="13.5" customHeight="1" x14ac:dyDescent="0.15">
      <c r="A11" s="45"/>
      <c r="B11" s="45">
        <v>7</v>
      </c>
      <c r="C11" s="81">
        <f t="shared" si="0"/>
        <v>3213875</v>
      </c>
      <c r="D11" s="81">
        <v>991182</v>
      </c>
      <c r="E11" s="81">
        <v>924910</v>
      </c>
      <c r="F11" s="81">
        <v>189848</v>
      </c>
      <c r="G11" s="81">
        <v>472719</v>
      </c>
      <c r="H11" s="81">
        <v>632059</v>
      </c>
      <c r="I11" s="81">
        <v>3157</v>
      </c>
      <c r="J11" s="82">
        <f t="shared" si="1"/>
        <v>91152</v>
      </c>
      <c r="K11" s="81">
        <v>86172</v>
      </c>
      <c r="L11" s="81">
        <v>3687</v>
      </c>
      <c r="M11" s="81">
        <v>126</v>
      </c>
      <c r="N11" s="81">
        <v>641</v>
      </c>
      <c r="O11" s="81">
        <v>526</v>
      </c>
    </row>
    <row r="12" spans="1:16" ht="13.5" customHeight="1" x14ac:dyDescent="0.15">
      <c r="A12" s="45"/>
      <c r="B12" s="45">
        <v>8</v>
      </c>
      <c r="C12" s="71">
        <f t="shared" si="0"/>
        <v>0</v>
      </c>
      <c r="D12" s="71"/>
      <c r="E12" s="71"/>
      <c r="F12" s="71"/>
      <c r="G12" s="71"/>
      <c r="H12" s="71"/>
      <c r="I12" s="71"/>
      <c r="J12" s="72">
        <f t="shared" si="1"/>
        <v>0</v>
      </c>
      <c r="K12" s="71"/>
      <c r="L12" s="71"/>
      <c r="M12" s="71"/>
      <c r="N12" s="71"/>
      <c r="O12" s="71"/>
    </row>
    <row r="13" spans="1:16" ht="13.5" customHeight="1" x14ac:dyDescent="0.15">
      <c r="A13" s="45"/>
      <c r="B13" s="45">
        <v>9</v>
      </c>
      <c r="C13" s="71">
        <f t="shared" si="0"/>
        <v>0</v>
      </c>
      <c r="D13" s="71"/>
      <c r="E13" s="71"/>
      <c r="F13" s="71"/>
      <c r="G13" s="71"/>
      <c r="H13" s="71"/>
      <c r="I13" s="71"/>
      <c r="J13" s="72">
        <f t="shared" si="1"/>
        <v>0</v>
      </c>
      <c r="K13" s="71"/>
      <c r="L13" s="71"/>
      <c r="M13" s="71"/>
      <c r="N13" s="71"/>
      <c r="O13" s="71"/>
    </row>
    <row r="14" spans="1:16" ht="13.5" customHeight="1" x14ac:dyDescent="0.15">
      <c r="A14" s="45"/>
      <c r="B14" s="45">
        <v>10</v>
      </c>
      <c r="C14" s="71">
        <f t="shared" si="0"/>
        <v>0</v>
      </c>
      <c r="D14" s="71"/>
      <c r="E14" s="71"/>
      <c r="F14" s="71"/>
      <c r="G14" s="71"/>
      <c r="H14" s="71"/>
      <c r="I14" s="71"/>
      <c r="J14" s="72">
        <f t="shared" si="1"/>
        <v>0</v>
      </c>
      <c r="K14" s="71"/>
      <c r="L14" s="71"/>
      <c r="M14" s="71"/>
      <c r="N14" s="71"/>
      <c r="O14" s="71"/>
    </row>
    <row r="15" spans="1:16" ht="13.5" customHeight="1" x14ac:dyDescent="0.15">
      <c r="A15" s="45"/>
      <c r="B15" s="45">
        <v>11</v>
      </c>
      <c r="C15" s="71">
        <f t="shared" si="0"/>
        <v>0</v>
      </c>
      <c r="D15" s="71"/>
      <c r="E15" s="71"/>
      <c r="F15" s="71"/>
      <c r="G15" s="71"/>
      <c r="H15" s="71"/>
      <c r="I15" s="71"/>
      <c r="J15" s="72">
        <f t="shared" si="1"/>
        <v>0</v>
      </c>
      <c r="K15" s="71"/>
      <c r="L15" s="71"/>
      <c r="M15" s="71"/>
      <c r="N15" s="71"/>
      <c r="O15" s="71"/>
    </row>
    <row r="16" spans="1:16" ht="13.5" customHeight="1" x14ac:dyDescent="0.15">
      <c r="A16" s="45"/>
      <c r="B16" s="45">
        <v>12</v>
      </c>
      <c r="C16" s="71">
        <f t="shared" si="0"/>
        <v>0</v>
      </c>
      <c r="D16" s="71"/>
      <c r="E16" s="71"/>
      <c r="F16" s="71"/>
      <c r="G16" s="71"/>
      <c r="H16" s="71"/>
      <c r="I16" s="71"/>
      <c r="J16" s="72">
        <f t="shared" si="1"/>
        <v>0</v>
      </c>
      <c r="K16" s="71"/>
      <c r="L16" s="71"/>
      <c r="M16" s="71"/>
      <c r="N16" s="71"/>
      <c r="O16" s="71"/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74"/>
      <c r="B21" s="74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115" zoomScaleNormal="100" zoomScaleSheetLayoutView="115" workbookViewId="0">
      <selection activeCell="C30" sqref="C30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73"/>
      <c r="P1" s="7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6</v>
      </c>
      <c r="B5" s="45">
        <v>1</v>
      </c>
      <c r="C5" s="46">
        <f>SUM(D5:I5)</f>
        <v>5129900</v>
      </c>
      <c r="D5" s="46">
        <v>3009344</v>
      </c>
      <c r="E5" s="46">
        <v>886376</v>
      </c>
      <c r="F5" s="46">
        <v>132945</v>
      </c>
      <c r="G5" s="46">
        <v>404094</v>
      </c>
      <c r="H5" s="46">
        <v>690977</v>
      </c>
      <c r="I5" s="47">
        <v>6164</v>
      </c>
      <c r="J5" s="48">
        <f>SUM(K5:O5)</f>
        <v>92328</v>
      </c>
      <c r="K5" s="49">
        <v>87167</v>
      </c>
      <c r="L5" s="49">
        <v>3822</v>
      </c>
      <c r="M5" s="49">
        <v>128</v>
      </c>
      <c r="N5" s="49">
        <v>663</v>
      </c>
      <c r="O5" s="49">
        <v>548</v>
      </c>
    </row>
    <row r="6" spans="1:16" ht="13.5" customHeight="1" x14ac:dyDescent="0.15">
      <c r="A6" s="45"/>
      <c r="B6" s="45">
        <v>2</v>
      </c>
      <c r="C6" s="46">
        <f>SUM(D6:I6)</f>
        <v>4470299</v>
      </c>
      <c r="D6" s="46">
        <v>2517799</v>
      </c>
      <c r="E6" s="46">
        <v>762985</v>
      </c>
      <c r="F6" s="46">
        <v>126867</v>
      </c>
      <c r="G6" s="46">
        <v>431346</v>
      </c>
      <c r="H6" s="46">
        <v>625983</v>
      </c>
      <c r="I6" s="47">
        <v>5319</v>
      </c>
      <c r="J6" s="48">
        <f>SUM(K6:O6)</f>
        <v>92230</v>
      </c>
      <c r="K6" s="50">
        <v>87094</v>
      </c>
      <c r="L6" s="50">
        <v>3799</v>
      </c>
      <c r="M6" s="50">
        <v>128</v>
      </c>
      <c r="N6" s="50">
        <v>660</v>
      </c>
      <c r="O6" s="50">
        <v>549</v>
      </c>
    </row>
    <row r="7" spans="1:16" ht="13.5" customHeight="1" x14ac:dyDescent="0.15">
      <c r="A7" s="45"/>
      <c r="B7" s="45">
        <v>3</v>
      </c>
      <c r="C7" s="47">
        <f>SUM(D7:I7)</f>
        <v>4314346</v>
      </c>
      <c r="D7" s="47">
        <v>2479789</v>
      </c>
      <c r="E7" s="47">
        <v>777873</v>
      </c>
      <c r="F7" s="47">
        <v>126288</v>
      </c>
      <c r="G7" s="47">
        <v>344464</v>
      </c>
      <c r="H7" s="47">
        <v>580495</v>
      </c>
      <c r="I7" s="47">
        <v>5437</v>
      </c>
      <c r="J7" s="48">
        <f>SUM(K7:O7)</f>
        <v>92090</v>
      </c>
      <c r="K7" s="50">
        <v>86951</v>
      </c>
      <c r="L7" s="50">
        <v>3802</v>
      </c>
      <c r="M7" s="50">
        <v>127</v>
      </c>
      <c r="N7" s="50">
        <v>661</v>
      </c>
      <c r="O7" s="50">
        <v>549</v>
      </c>
    </row>
    <row r="8" spans="1:16" ht="13.5" customHeight="1" x14ac:dyDescent="0.15">
      <c r="A8" s="45"/>
      <c r="B8" s="45">
        <v>4</v>
      </c>
      <c r="C8" s="47">
        <f>SUM(D8:I8)</f>
        <v>3649992</v>
      </c>
      <c r="D8" s="50">
        <v>2014603</v>
      </c>
      <c r="E8" s="50">
        <v>722192</v>
      </c>
      <c r="F8" s="50">
        <v>134765</v>
      </c>
      <c r="G8" s="50">
        <v>239321</v>
      </c>
      <c r="H8" s="50">
        <v>534345</v>
      </c>
      <c r="I8" s="50">
        <v>4766</v>
      </c>
      <c r="J8" s="48">
        <f>SUM(K8:O8)</f>
        <v>92046</v>
      </c>
      <c r="K8" s="50">
        <v>86915</v>
      </c>
      <c r="L8" s="50">
        <v>3796</v>
      </c>
      <c r="M8" s="50">
        <v>127</v>
      </c>
      <c r="N8" s="50">
        <v>663</v>
      </c>
      <c r="O8" s="50">
        <v>545</v>
      </c>
    </row>
    <row r="9" spans="1:16" ht="13.5" customHeight="1" x14ac:dyDescent="0.15">
      <c r="A9" s="45"/>
      <c r="B9" s="45">
        <v>5</v>
      </c>
      <c r="C9" s="47">
        <f>SUM(D9:I9)</f>
        <v>3103941</v>
      </c>
      <c r="D9" s="46">
        <v>1788664</v>
      </c>
      <c r="E9" s="46">
        <v>641827</v>
      </c>
      <c r="F9" s="46">
        <v>122955</v>
      </c>
      <c r="G9" s="46">
        <v>180714</v>
      </c>
      <c r="H9" s="46">
        <v>365005</v>
      </c>
      <c r="I9" s="47">
        <v>4776</v>
      </c>
      <c r="J9" s="48">
        <f>SUM(K9:O9)</f>
        <v>91939</v>
      </c>
      <c r="K9" s="49">
        <v>86837</v>
      </c>
      <c r="L9" s="49">
        <v>3774</v>
      </c>
      <c r="M9" s="49">
        <v>127</v>
      </c>
      <c r="N9" s="49">
        <v>656</v>
      </c>
      <c r="O9" s="49">
        <v>545</v>
      </c>
    </row>
    <row r="10" spans="1:16" ht="13.5" customHeight="1" x14ac:dyDescent="0.15">
      <c r="A10" s="45"/>
      <c r="B10" s="45">
        <v>6</v>
      </c>
      <c r="C10" s="47">
        <f t="shared" ref="C10:C16" si="0">SUM(D10:I10)</f>
        <v>2777593</v>
      </c>
      <c r="D10" s="46">
        <v>1311176</v>
      </c>
      <c r="E10" s="46">
        <v>661566</v>
      </c>
      <c r="F10" s="46">
        <v>138342</v>
      </c>
      <c r="G10" s="46">
        <v>241122</v>
      </c>
      <c r="H10" s="46">
        <v>421619</v>
      </c>
      <c r="I10" s="47">
        <v>3768</v>
      </c>
      <c r="J10" s="48">
        <f t="shared" ref="J10:J16" si="1">SUM(K10:O10)</f>
        <v>91764</v>
      </c>
      <c r="K10" s="49">
        <v>86684</v>
      </c>
      <c r="L10" s="49">
        <v>3753</v>
      </c>
      <c r="M10" s="49">
        <v>128</v>
      </c>
      <c r="N10" s="49">
        <v>655</v>
      </c>
      <c r="O10" s="49">
        <v>544</v>
      </c>
    </row>
    <row r="11" spans="1:16" ht="13.5" customHeight="1" x14ac:dyDescent="0.15">
      <c r="A11" s="45"/>
      <c r="B11" s="45">
        <v>7</v>
      </c>
      <c r="C11" s="47">
        <f t="shared" si="0"/>
        <v>2850174</v>
      </c>
      <c r="D11" s="46">
        <v>1062174</v>
      </c>
      <c r="E11" s="46">
        <v>679160</v>
      </c>
      <c r="F11" s="46">
        <v>170377</v>
      </c>
      <c r="G11" s="46">
        <v>385834</v>
      </c>
      <c r="H11" s="46">
        <v>549498</v>
      </c>
      <c r="I11" s="47">
        <v>3131</v>
      </c>
      <c r="J11" s="48">
        <f t="shared" si="1"/>
        <v>91651</v>
      </c>
      <c r="K11" s="49">
        <v>86573</v>
      </c>
      <c r="L11" s="49">
        <v>3750</v>
      </c>
      <c r="M11" s="49">
        <v>128</v>
      </c>
      <c r="N11" s="49">
        <v>658</v>
      </c>
      <c r="O11" s="49">
        <v>542</v>
      </c>
    </row>
    <row r="12" spans="1:16" ht="13.5" customHeight="1" x14ac:dyDescent="0.15">
      <c r="A12" s="45"/>
      <c r="B12" s="45">
        <v>8</v>
      </c>
      <c r="C12" s="47">
        <f t="shared" si="0"/>
        <v>3763219</v>
      </c>
      <c r="D12" s="46">
        <v>914420</v>
      </c>
      <c r="E12" s="46">
        <v>1096500</v>
      </c>
      <c r="F12" s="46">
        <v>186565</v>
      </c>
      <c r="G12" s="46">
        <v>662876</v>
      </c>
      <c r="H12" s="46">
        <v>899974</v>
      </c>
      <c r="I12" s="47">
        <v>2884</v>
      </c>
      <c r="J12" s="48">
        <f t="shared" si="1"/>
        <v>91647</v>
      </c>
      <c r="K12" s="50">
        <v>86579</v>
      </c>
      <c r="L12" s="50">
        <v>3741</v>
      </c>
      <c r="M12" s="50">
        <v>128</v>
      </c>
      <c r="N12" s="50">
        <v>657</v>
      </c>
      <c r="O12" s="50">
        <v>542</v>
      </c>
    </row>
    <row r="13" spans="1:16" ht="13.5" customHeight="1" x14ac:dyDescent="0.15">
      <c r="A13" s="45"/>
      <c r="B13" s="45">
        <v>9</v>
      </c>
      <c r="C13" s="47">
        <f t="shared" si="0"/>
        <v>3566143</v>
      </c>
      <c r="D13" s="47">
        <v>728208</v>
      </c>
      <c r="E13" s="47">
        <v>1111263</v>
      </c>
      <c r="F13" s="47">
        <v>157623</v>
      </c>
      <c r="G13" s="47">
        <v>609504</v>
      </c>
      <c r="H13" s="47">
        <v>957409</v>
      </c>
      <c r="I13" s="47">
        <v>2136</v>
      </c>
      <c r="J13" s="48">
        <f t="shared" si="1"/>
        <v>91466</v>
      </c>
      <c r="K13" s="50">
        <v>86411</v>
      </c>
      <c r="L13" s="50">
        <v>3733</v>
      </c>
      <c r="M13" s="50">
        <v>128</v>
      </c>
      <c r="N13" s="50">
        <v>655</v>
      </c>
      <c r="O13" s="50">
        <v>539</v>
      </c>
    </row>
    <row r="14" spans="1:16" ht="13.5" customHeight="1" x14ac:dyDescent="0.15">
      <c r="A14" s="45"/>
      <c r="B14" s="45">
        <v>10</v>
      </c>
      <c r="C14" s="47">
        <f t="shared" si="0"/>
        <v>3288440</v>
      </c>
      <c r="D14" s="50">
        <v>827839</v>
      </c>
      <c r="E14" s="50">
        <v>1015781</v>
      </c>
      <c r="F14" s="50">
        <v>146320</v>
      </c>
      <c r="G14" s="50">
        <v>518642</v>
      </c>
      <c r="H14" s="50">
        <v>777363</v>
      </c>
      <c r="I14" s="50">
        <v>2495</v>
      </c>
      <c r="J14" s="48">
        <f t="shared" si="1"/>
        <v>91452</v>
      </c>
      <c r="K14" s="50">
        <v>86387</v>
      </c>
      <c r="L14" s="50">
        <v>3744</v>
      </c>
      <c r="M14" s="50">
        <v>128</v>
      </c>
      <c r="N14" s="50">
        <v>654</v>
      </c>
      <c r="O14" s="50">
        <v>539</v>
      </c>
    </row>
    <row r="15" spans="1:16" ht="13.5" customHeight="1" x14ac:dyDescent="0.15">
      <c r="A15" s="45"/>
      <c r="B15" s="45">
        <v>11</v>
      </c>
      <c r="C15" s="47">
        <f t="shared" si="0"/>
        <v>3123018</v>
      </c>
      <c r="D15" s="50">
        <v>1310743</v>
      </c>
      <c r="E15" s="50">
        <v>872671</v>
      </c>
      <c r="F15" s="50">
        <v>135569</v>
      </c>
      <c r="G15" s="50">
        <v>267445</v>
      </c>
      <c r="H15" s="50">
        <v>532698</v>
      </c>
      <c r="I15" s="50">
        <v>3892</v>
      </c>
      <c r="J15" s="48">
        <f t="shared" si="1"/>
        <v>91488</v>
      </c>
      <c r="K15" s="50">
        <v>86405</v>
      </c>
      <c r="L15" s="50">
        <v>3762</v>
      </c>
      <c r="M15" s="50">
        <v>128</v>
      </c>
      <c r="N15" s="50">
        <v>654</v>
      </c>
      <c r="O15" s="50">
        <v>539</v>
      </c>
    </row>
    <row r="16" spans="1:16" ht="13.5" customHeight="1" x14ac:dyDescent="0.15">
      <c r="A16" s="45"/>
      <c r="B16" s="45">
        <v>12</v>
      </c>
      <c r="C16" s="47">
        <f t="shared" si="0"/>
        <v>3431828</v>
      </c>
      <c r="D16" s="50">
        <v>1858528</v>
      </c>
      <c r="E16" s="50">
        <v>775407</v>
      </c>
      <c r="F16" s="50">
        <v>123439</v>
      </c>
      <c r="G16" s="50">
        <v>226966</v>
      </c>
      <c r="H16" s="50">
        <v>442397</v>
      </c>
      <c r="I16" s="50">
        <v>5091</v>
      </c>
      <c r="J16" s="48">
        <f t="shared" si="1"/>
        <v>91452</v>
      </c>
      <c r="K16" s="50">
        <v>86362</v>
      </c>
      <c r="L16" s="50">
        <v>3763</v>
      </c>
      <c r="M16" s="50">
        <v>128</v>
      </c>
      <c r="N16" s="50">
        <v>656</v>
      </c>
      <c r="O16" s="50">
        <v>543</v>
      </c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74"/>
      <c r="B21" s="74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view="pageBreakPreview" zoomScale="115" zoomScaleNormal="100" zoomScaleSheetLayoutView="115" workbookViewId="0">
      <selection activeCell="L24" sqref="L24"/>
    </sheetView>
  </sheetViews>
  <sheetFormatPr defaultColWidth="9" defaultRowHeight="12" x14ac:dyDescent="0.15"/>
  <cols>
    <col min="1" max="2" width="3.6640625" style="59" customWidth="1"/>
    <col min="3" max="15" width="11.33203125" style="32" customWidth="1"/>
    <col min="16" max="16384" width="9" style="32"/>
  </cols>
  <sheetData>
    <row r="1" spans="1:16" ht="19.2" x14ac:dyDescent="0.25">
      <c r="A1" s="31" t="s">
        <v>19</v>
      </c>
      <c r="B1" s="31"/>
      <c r="K1" s="33"/>
      <c r="P1" s="33"/>
    </row>
    <row r="2" spans="1:16" ht="15" customHeight="1" x14ac:dyDescent="0.15">
      <c r="A2" s="34"/>
      <c r="B2" s="34"/>
      <c r="C2" s="35"/>
      <c r="D2" s="35"/>
      <c r="E2" s="35"/>
      <c r="F2" s="35"/>
      <c r="G2" s="35"/>
      <c r="H2" s="35"/>
      <c r="I2" s="35"/>
      <c r="J2" s="35"/>
    </row>
    <row r="3" spans="1:16" ht="18.75" customHeight="1" x14ac:dyDescent="0.15">
      <c r="A3" s="36" t="s">
        <v>16</v>
      </c>
      <c r="B3" s="37" t="s">
        <v>15</v>
      </c>
      <c r="C3" s="38" t="s">
        <v>13</v>
      </c>
      <c r="D3" s="39" t="s">
        <v>12</v>
      </c>
      <c r="E3" s="39" t="s">
        <v>11</v>
      </c>
      <c r="F3" s="39" t="s">
        <v>10</v>
      </c>
      <c r="G3" s="39" t="s">
        <v>9</v>
      </c>
      <c r="H3" s="39" t="s">
        <v>8</v>
      </c>
      <c r="I3" s="40" t="s">
        <v>14</v>
      </c>
      <c r="J3" s="39" t="s">
        <v>13</v>
      </c>
      <c r="K3" s="38" t="s">
        <v>12</v>
      </c>
      <c r="L3" s="39" t="s">
        <v>11</v>
      </c>
      <c r="M3" s="39" t="s">
        <v>10</v>
      </c>
      <c r="N3" s="39" t="s">
        <v>9</v>
      </c>
      <c r="O3" s="39" t="s">
        <v>8</v>
      </c>
    </row>
    <row r="4" spans="1:16" s="44" customFormat="1" ht="18.75" customHeight="1" x14ac:dyDescent="0.15">
      <c r="A4" s="67"/>
      <c r="B4" s="68"/>
      <c r="C4" s="41" t="s">
        <v>7</v>
      </c>
      <c r="D4" s="41"/>
      <c r="E4" s="41"/>
      <c r="F4" s="41"/>
      <c r="G4" s="41"/>
      <c r="H4" s="40"/>
      <c r="I4" s="42" t="s">
        <v>6</v>
      </c>
      <c r="J4" s="43" t="s">
        <v>5</v>
      </c>
      <c r="K4" s="41"/>
      <c r="L4" s="41"/>
      <c r="M4" s="41"/>
      <c r="N4" s="41"/>
      <c r="O4" s="41" t="s">
        <v>4</v>
      </c>
      <c r="P4" s="44" ph="1"/>
    </row>
    <row r="5" spans="1:16" ht="13.5" customHeight="1" x14ac:dyDescent="0.15">
      <c r="A5" s="45">
        <v>5</v>
      </c>
      <c r="B5" s="45">
        <v>1</v>
      </c>
      <c r="C5" s="46">
        <f>SUM(D5:I5)</f>
        <v>5562179</v>
      </c>
      <c r="D5" s="46">
        <v>3246055</v>
      </c>
      <c r="E5" s="46">
        <v>891791</v>
      </c>
      <c r="F5" s="46">
        <v>145702</v>
      </c>
      <c r="G5" s="46">
        <v>463057</v>
      </c>
      <c r="H5" s="46">
        <v>812670</v>
      </c>
      <c r="I5" s="47">
        <v>2904</v>
      </c>
      <c r="J5" s="48">
        <f>SUM(K5:O5)</f>
        <v>93297</v>
      </c>
      <c r="K5" s="49">
        <v>88067</v>
      </c>
      <c r="L5" s="49">
        <v>3862</v>
      </c>
      <c r="M5" s="49">
        <v>132</v>
      </c>
      <c r="N5" s="49">
        <v>674</v>
      </c>
      <c r="O5" s="49">
        <v>562</v>
      </c>
    </row>
    <row r="6" spans="1:16" ht="13.5" customHeight="1" x14ac:dyDescent="0.15">
      <c r="A6" s="45"/>
      <c r="B6" s="45">
        <v>2</v>
      </c>
      <c r="C6" s="46">
        <f>SUM(D6:I6)</f>
        <v>4650125</v>
      </c>
      <c r="D6" s="46">
        <v>2612104</v>
      </c>
      <c r="E6" s="46">
        <v>766675</v>
      </c>
      <c r="F6" s="46">
        <v>133043</v>
      </c>
      <c r="G6" s="46">
        <v>464143</v>
      </c>
      <c r="H6" s="46">
        <v>671481</v>
      </c>
      <c r="I6" s="47">
        <v>2679</v>
      </c>
      <c r="J6" s="48">
        <f>SUM(K6:O6)</f>
        <v>93200</v>
      </c>
      <c r="K6" s="50">
        <v>87986</v>
      </c>
      <c r="L6" s="50">
        <v>3850</v>
      </c>
      <c r="M6" s="50">
        <v>132</v>
      </c>
      <c r="N6" s="50">
        <v>670</v>
      </c>
      <c r="O6" s="50">
        <v>562</v>
      </c>
    </row>
    <row r="7" spans="1:16" ht="13.5" customHeight="1" x14ac:dyDescent="0.15">
      <c r="A7" s="45"/>
      <c r="B7" s="45">
        <v>3</v>
      </c>
      <c r="C7" s="47">
        <f>SUM(D7:I7)</f>
        <v>4236900</v>
      </c>
      <c r="D7" s="47">
        <v>2429288</v>
      </c>
      <c r="E7" s="47">
        <v>726446</v>
      </c>
      <c r="F7" s="47">
        <v>134254</v>
      </c>
      <c r="G7" s="47">
        <v>359488</v>
      </c>
      <c r="H7" s="47">
        <v>584692</v>
      </c>
      <c r="I7" s="47">
        <v>2732</v>
      </c>
      <c r="J7" s="48">
        <f>SUM(K7:O7)</f>
        <v>93083</v>
      </c>
      <c r="K7" s="50">
        <v>87870</v>
      </c>
      <c r="L7" s="50">
        <v>3852</v>
      </c>
      <c r="M7" s="50">
        <v>130</v>
      </c>
      <c r="N7" s="50">
        <v>670</v>
      </c>
      <c r="O7" s="50">
        <v>561</v>
      </c>
    </row>
    <row r="8" spans="1:16" ht="13.5" customHeight="1" x14ac:dyDescent="0.15">
      <c r="A8" s="45"/>
      <c r="B8" s="45">
        <v>4</v>
      </c>
      <c r="C8" s="47">
        <f>SUM(D8:I8)</f>
        <v>3617121</v>
      </c>
      <c r="D8" s="50">
        <v>2091637</v>
      </c>
      <c r="E8" s="50">
        <v>689549</v>
      </c>
      <c r="F8" s="50">
        <v>136470</v>
      </c>
      <c r="G8" s="50">
        <v>218564</v>
      </c>
      <c r="H8" s="50">
        <v>478230</v>
      </c>
      <c r="I8" s="50">
        <v>2671</v>
      </c>
      <c r="J8" s="48">
        <f>SUM(K8:O8)</f>
        <v>93061</v>
      </c>
      <c r="K8" s="50">
        <v>87850</v>
      </c>
      <c r="L8" s="50">
        <v>3852</v>
      </c>
      <c r="M8" s="50">
        <v>130</v>
      </c>
      <c r="N8" s="50">
        <v>671</v>
      </c>
      <c r="O8" s="50">
        <v>558</v>
      </c>
    </row>
    <row r="9" spans="1:16" ht="13.5" customHeight="1" x14ac:dyDescent="0.15">
      <c r="A9" s="45"/>
      <c r="B9" s="45">
        <v>5</v>
      </c>
      <c r="C9" s="47">
        <f>SUM(D9:I9)</f>
        <v>3174140</v>
      </c>
      <c r="D9" s="46">
        <v>1884459</v>
      </c>
      <c r="E9" s="46">
        <v>592324</v>
      </c>
      <c r="F9" s="46">
        <v>137224</v>
      </c>
      <c r="G9" s="46">
        <v>167781</v>
      </c>
      <c r="H9" s="46">
        <v>389768</v>
      </c>
      <c r="I9" s="47">
        <v>2584</v>
      </c>
      <c r="J9" s="48">
        <f>SUM(K9:O9)</f>
        <v>92859</v>
      </c>
      <c r="K9" s="49">
        <v>87677</v>
      </c>
      <c r="L9" s="49">
        <v>3834</v>
      </c>
      <c r="M9" s="49">
        <v>129</v>
      </c>
      <c r="N9" s="49">
        <v>667</v>
      </c>
      <c r="O9" s="49">
        <v>552</v>
      </c>
    </row>
    <row r="10" spans="1:16" ht="13.5" customHeight="1" x14ac:dyDescent="0.15">
      <c r="A10" s="45"/>
      <c r="B10" s="45">
        <v>6</v>
      </c>
      <c r="C10" s="47">
        <f t="shared" ref="C10:C16" si="0">SUM(D10:I10)</f>
        <v>2734258</v>
      </c>
      <c r="D10" s="46">
        <v>1290606</v>
      </c>
      <c r="E10" s="46">
        <v>615130</v>
      </c>
      <c r="F10" s="46">
        <v>148141</v>
      </c>
      <c r="G10" s="46">
        <v>236013</v>
      </c>
      <c r="H10" s="46">
        <v>442262</v>
      </c>
      <c r="I10" s="47">
        <v>2106</v>
      </c>
      <c r="J10" s="48">
        <f t="shared" ref="J10:J16" si="1">SUM(K10:O10)</f>
        <v>92645</v>
      </c>
      <c r="K10" s="49">
        <v>87483</v>
      </c>
      <c r="L10" s="49">
        <v>3817</v>
      </c>
      <c r="M10" s="49">
        <v>131</v>
      </c>
      <c r="N10" s="49">
        <v>665</v>
      </c>
      <c r="O10" s="49">
        <v>549</v>
      </c>
    </row>
    <row r="11" spans="1:16" ht="13.5" customHeight="1" x14ac:dyDescent="0.15">
      <c r="A11" s="45"/>
      <c r="B11" s="45">
        <v>7</v>
      </c>
      <c r="C11" s="47">
        <f t="shared" si="0"/>
        <v>3251594</v>
      </c>
      <c r="D11" s="46">
        <v>1169124</v>
      </c>
      <c r="E11" s="46">
        <v>734407</v>
      </c>
      <c r="F11" s="46">
        <v>181520</v>
      </c>
      <c r="G11" s="46">
        <v>460256</v>
      </c>
      <c r="H11" s="46">
        <v>704028</v>
      </c>
      <c r="I11" s="47">
        <v>2259</v>
      </c>
      <c r="J11" s="48">
        <f t="shared" si="1"/>
        <v>92468</v>
      </c>
      <c r="K11" s="49">
        <v>87319</v>
      </c>
      <c r="L11" s="49">
        <v>3811</v>
      </c>
      <c r="M11" s="49">
        <v>130</v>
      </c>
      <c r="N11" s="49">
        <v>661</v>
      </c>
      <c r="O11" s="49">
        <v>547</v>
      </c>
    </row>
    <row r="12" spans="1:16" ht="13.5" customHeight="1" x14ac:dyDescent="0.15">
      <c r="A12" s="45"/>
      <c r="B12" s="45">
        <v>8</v>
      </c>
      <c r="C12" s="47">
        <f t="shared" si="0"/>
        <v>3298658</v>
      </c>
      <c r="D12" s="46">
        <v>891569</v>
      </c>
      <c r="E12" s="46">
        <v>806336</v>
      </c>
      <c r="F12" s="46">
        <v>163477</v>
      </c>
      <c r="G12" s="46">
        <v>602581</v>
      </c>
      <c r="H12" s="46">
        <v>832813</v>
      </c>
      <c r="I12" s="47">
        <v>1882</v>
      </c>
      <c r="J12" s="48">
        <f t="shared" si="1"/>
        <v>92378</v>
      </c>
      <c r="K12" s="50">
        <v>87237</v>
      </c>
      <c r="L12" s="50">
        <v>3806</v>
      </c>
      <c r="M12" s="50">
        <v>129</v>
      </c>
      <c r="N12" s="50">
        <v>662</v>
      </c>
      <c r="O12" s="50">
        <v>544</v>
      </c>
    </row>
    <row r="13" spans="1:16" ht="13.5" customHeight="1" x14ac:dyDescent="0.15">
      <c r="A13" s="45"/>
      <c r="B13" s="45">
        <v>9</v>
      </c>
      <c r="C13" s="47">
        <f t="shared" si="0"/>
        <v>3399028</v>
      </c>
      <c r="D13" s="47">
        <v>821632</v>
      </c>
      <c r="E13" s="47">
        <v>889530</v>
      </c>
      <c r="F13" s="47">
        <v>141399</v>
      </c>
      <c r="G13" s="47">
        <v>601684</v>
      </c>
      <c r="H13" s="47">
        <v>942965</v>
      </c>
      <c r="I13" s="47">
        <v>1818</v>
      </c>
      <c r="J13" s="48">
        <f t="shared" si="1"/>
        <v>92287</v>
      </c>
      <c r="K13" s="50">
        <v>87152</v>
      </c>
      <c r="L13" s="50">
        <v>3800</v>
      </c>
      <c r="M13" s="50">
        <v>129</v>
      </c>
      <c r="N13" s="50">
        <v>662</v>
      </c>
      <c r="O13" s="50">
        <v>544</v>
      </c>
    </row>
    <row r="14" spans="1:16" ht="13.5" customHeight="1" x14ac:dyDescent="0.15">
      <c r="A14" s="45"/>
      <c r="B14" s="45">
        <v>10</v>
      </c>
      <c r="C14" s="47">
        <f t="shared" si="0"/>
        <v>3202139</v>
      </c>
      <c r="D14" s="50">
        <v>985180</v>
      </c>
      <c r="E14" s="50">
        <v>807516</v>
      </c>
      <c r="F14" s="50">
        <v>143459</v>
      </c>
      <c r="G14" s="50">
        <v>476240</v>
      </c>
      <c r="H14" s="50">
        <v>787568</v>
      </c>
      <c r="I14" s="50">
        <v>2176</v>
      </c>
      <c r="J14" s="48">
        <f t="shared" si="1"/>
        <v>92245</v>
      </c>
      <c r="K14" s="50">
        <v>87116</v>
      </c>
      <c r="L14" s="50">
        <v>3801</v>
      </c>
      <c r="M14" s="50">
        <v>128</v>
      </c>
      <c r="N14" s="50">
        <v>660</v>
      </c>
      <c r="O14" s="50">
        <v>540</v>
      </c>
    </row>
    <row r="15" spans="1:16" ht="13.5" customHeight="1" x14ac:dyDescent="0.15">
      <c r="A15" s="45"/>
      <c r="B15" s="45">
        <v>11</v>
      </c>
      <c r="C15" s="47">
        <f t="shared" si="0"/>
        <v>2906594</v>
      </c>
      <c r="D15" s="50">
        <v>1492534</v>
      </c>
      <c r="E15" s="50">
        <v>632371</v>
      </c>
      <c r="F15" s="50">
        <v>135815</v>
      </c>
      <c r="G15" s="50">
        <v>213443</v>
      </c>
      <c r="H15" s="50">
        <v>429153</v>
      </c>
      <c r="I15" s="50">
        <v>3278</v>
      </c>
      <c r="J15" s="48">
        <f t="shared" si="1"/>
        <v>92184</v>
      </c>
      <c r="K15" s="50">
        <v>87050</v>
      </c>
      <c r="L15" s="50">
        <v>3804</v>
      </c>
      <c r="M15" s="50">
        <v>128</v>
      </c>
      <c r="N15" s="50">
        <v>660</v>
      </c>
      <c r="O15" s="50">
        <v>542</v>
      </c>
    </row>
    <row r="16" spans="1:16" ht="13.5" customHeight="1" x14ac:dyDescent="0.15">
      <c r="A16" s="45"/>
      <c r="B16" s="45">
        <v>12</v>
      </c>
      <c r="C16" s="47">
        <f t="shared" si="0"/>
        <v>3561155</v>
      </c>
      <c r="D16" s="50">
        <v>2019513</v>
      </c>
      <c r="E16" s="50">
        <v>663669</v>
      </c>
      <c r="F16" s="50">
        <v>130883</v>
      </c>
      <c r="G16" s="50">
        <v>253144</v>
      </c>
      <c r="H16" s="50">
        <v>489656</v>
      </c>
      <c r="I16" s="50">
        <v>4290</v>
      </c>
      <c r="J16" s="48">
        <f t="shared" si="1"/>
        <v>92308</v>
      </c>
      <c r="K16" s="50">
        <v>87152</v>
      </c>
      <c r="L16" s="50">
        <v>3816</v>
      </c>
      <c r="M16" s="50">
        <v>128</v>
      </c>
      <c r="N16" s="50">
        <v>664</v>
      </c>
      <c r="O16" s="50">
        <v>548</v>
      </c>
    </row>
    <row r="17" spans="1:16" ht="13.5" customHeight="1" x14ac:dyDescent="0.15">
      <c r="A17" s="51"/>
      <c r="B17" s="51"/>
      <c r="C17" s="50"/>
      <c r="D17" s="50"/>
      <c r="E17" s="50"/>
      <c r="F17" s="50"/>
      <c r="G17" s="50"/>
      <c r="H17" s="50"/>
      <c r="I17" s="50"/>
      <c r="J17" s="52"/>
      <c r="K17" s="53"/>
      <c r="L17" s="53"/>
      <c r="M17" s="53"/>
      <c r="N17" s="53"/>
      <c r="O17" s="53"/>
    </row>
    <row r="18" spans="1:16" ht="13.5" customHeight="1" x14ac:dyDescent="0.15">
      <c r="A18" s="54" t="s">
        <v>2</v>
      </c>
      <c r="B18" s="54"/>
      <c r="C18" s="55"/>
      <c r="D18" s="55"/>
      <c r="E18" s="55"/>
      <c r="F18" s="55"/>
      <c r="G18" s="55"/>
      <c r="H18" s="55"/>
      <c r="I18" s="56"/>
      <c r="J18" s="50"/>
      <c r="P18" s="35"/>
    </row>
    <row r="19" spans="1:16" ht="13.5" customHeight="1" x14ac:dyDescent="0.15">
      <c r="A19" s="57" t="s">
        <v>1</v>
      </c>
      <c r="B19" s="57"/>
      <c r="C19" s="58"/>
      <c r="D19" s="58"/>
      <c r="E19" s="58"/>
      <c r="F19" s="58"/>
      <c r="G19" s="58"/>
      <c r="H19" s="58"/>
      <c r="I19" s="50"/>
      <c r="J19" s="50"/>
      <c r="P19" s="35"/>
    </row>
    <row r="20" spans="1:16" s="44" customFormat="1" ht="13.5" customHeight="1" x14ac:dyDescent="0.15">
      <c r="A20" s="34" t="s">
        <v>0</v>
      </c>
      <c r="B20" s="34"/>
      <c r="C20" s="35"/>
      <c r="D20" s="35"/>
      <c r="E20" s="35"/>
      <c r="F20" s="35"/>
      <c r="G20" s="32"/>
      <c r="H20" s="32"/>
      <c r="I20" s="46"/>
      <c r="J20" s="46"/>
      <c r="P20" s="32"/>
    </row>
    <row r="21" spans="1:16" s="62" customFormat="1" ht="19.2" x14ac:dyDescent="0.15">
      <c r="A21" s="61"/>
      <c r="B21" s="61"/>
    </row>
    <row r="22" spans="1:16" s="62" customFormat="1" x14ac:dyDescent="0.15">
      <c r="A22" s="63"/>
      <c r="B22" s="63"/>
    </row>
    <row r="23" spans="1:16" s="62" customFormat="1" x14ac:dyDescent="0.15">
      <c r="A23" s="63"/>
      <c r="B23" s="63"/>
    </row>
    <row r="24" spans="1:16" s="62" customFormat="1" x14ac:dyDescent="0.15">
      <c r="A24" s="63"/>
      <c r="B24" s="63"/>
    </row>
    <row r="25" spans="1:16" s="62" customFormat="1" x14ac:dyDescent="0.15">
      <c r="A25" s="63"/>
      <c r="B25" s="63"/>
    </row>
    <row r="26" spans="1:16" s="62" customFormat="1" x14ac:dyDescent="0.15">
      <c r="A26" s="63"/>
      <c r="B26" s="63"/>
    </row>
    <row r="27" spans="1:16" s="62" customFormat="1" x14ac:dyDescent="0.15">
      <c r="A27" s="63"/>
      <c r="B27" s="63"/>
    </row>
    <row r="28" spans="1:16" s="62" customFormat="1" x14ac:dyDescent="0.15">
      <c r="A28" s="63"/>
      <c r="B28" s="63"/>
    </row>
    <row r="29" spans="1:16" s="62" customFormat="1" x14ac:dyDescent="0.15">
      <c r="A29" s="63"/>
      <c r="B29" s="63"/>
    </row>
    <row r="30" spans="1:16" s="62" customFormat="1" x14ac:dyDescent="0.15">
      <c r="A30" s="63"/>
      <c r="B30" s="63"/>
    </row>
    <row r="31" spans="1:16" s="62" customFormat="1" x14ac:dyDescent="0.15">
      <c r="A31" s="63"/>
      <c r="B31" s="63"/>
    </row>
    <row r="32" spans="1:16" s="62" customFormat="1" x14ac:dyDescent="0.15">
      <c r="A32" s="63"/>
      <c r="B32" s="63"/>
    </row>
    <row r="33" spans="1:2" s="62" customFormat="1" x14ac:dyDescent="0.15">
      <c r="A33" s="63"/>
      <c r="B33" s="63"/>
    </row>
    <row r="34" spans="1:2" s="62" customFormat="1" x14ac:dyDescent="0.15">
      <c r="A34" s="63"/>
      <c r="B34" s="63"/>
    </row>
    <row r="35" spans="1:2" s="62" customFormat="1" x14ac:dyDescent="0.15">
      <c r="A35" s="63"/>
      <c r="B35" s="63"/>
    </row>
    <row r="36" spans="1:2" s="62" customFormat="1" x14ac:dyDescent="0.15">
      <c r="A36" s="63"/>
      <c r="B36" s="63"/>
    </row>
    <row r="37" spans="1:2" s="62" customFormat="1" x14ac:dyDescent="0.15">
      <c r="A37" s="63"/>
      <c r="B37" s="63"/>
    </row>
    <row r="38" spans="1:2" s="62" customFormat="1" x14ac:dyDescent="0.15">
      <c r="A38" s="63"/>
      <c r="B38" s="63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view="pageBreakPreview" zoomScale="140" zoomScaleNormal="100" zoomScaleSheetLayoutView="140" workbookViewId="0">
      <selection activeCell="E11" sqref="E11"/>
    </sheetView>
  </sheetViews>
  <sheetFormatPr defaultColWidth="9" defaultRowHeight="12" x14ac:dyDescent="0.15"/>
  <cols>
    <col min="1" max="2" width="3.6640625" style="2" customWidth="1"/>
    <col min="3" max="15" width="11.33203125" style="1" customWidth="1"/>
    <col min="16" max="16384" width="9" style="1"/>
  </cols>
  <sheetData>
    <row r="1" spans="1:16" ht="19.2" x14ac:dyDescent="0.25">
      <c r="A1" s="30" t="s">
        <v>19</v>
      </c>
      <c r="B1" s="30"/>
      <c r="K1" s="3"/>
      <c r="P1" s="3"/>
    </row>
    <row r="2" spans="1:16" ht="15" customHeight="1" x14ac:dyDescent="0.15">
      <c r="A2" s="7"/>
      <c r="B2" s="7"/>
      <c r="C2" s="6"/>
      <c r="D2" s="6"/>
      <c r="E2" s="6"/>
      <c r="F2" s="6"/>
      <c r="G2" s="6"/>
      <c r="H2" s="6"/>
      <c r="I2" s="6"/>
      <c r="J2" s="6"/>
    </row>
    <row r="3" spans="1:16" ht="18.75" customHeight="1" x14ac:dyDescent="0.15">
      <c r="A3" s="29" t="s">
        <v>16</v>
      </c>
      <c r="B3" s="28" t="s">
        <v>15</v>
      </c>
      <c r="C3" s="27" t="s">
        <v>13</v>
      </c>
      <c r="D3" s="26" t="s">
        <v>12</v>
      </c>
      <c r="E3" s="26" t="s">
        <v>11</v>
      </c>
      <c r="F3" s="26" t="s">
        <v>10</v>
      </c>
      <c r="G3" s="26" t="s">
        <v>9</v>
      </c>
      <c r="H3" s="26" t="s">
        <v>8</v>
      </c>
      <c r="I3" s="25" t="s">
        <v>14</v>
      </c>
      <c r="J3" s="26" t="s">
        <v>13</v>
      </c>
      <c r="K3" s="27" t="s">
        <v>12</v>
      </c>
      <c r="L3" s="26" t="s">
        <v>11</v>
      </c>
      <c r="M3" s="26" t="s">
        <v>10</v>
      </c>
      <c r="N3" s="26" t="s">
        <v>9</v>
      </c>
      <c r="O3" s="26" t="s">
        <v>8</v>
      </c>
    </row>
    <row r="4" spans="1:16" s="4" customFormat="1" ht="18.75" customHeight="1" x14ac:dyDescent="0.15">
      <c r="A4" s="69"/>
      <c r="B4" s="70"/>
      <c r="C4" s="22" t="s">
        <v>7</v>
      </c>
      <c r="D4" s="22"/>
      <c r="E4" s="22"/>
      <c r="F4" s="22"/>
      <c r="G4" s="22"/>
      <c r="H4" s="60"/>
      <c r="I4" s="24" t="s">
        <v>6</v>
      </c>
      <c r="J4" s="23" t="s">
        <v>5</v>
      </c>
      <c r="K4" s="22"/>
      <c r="L4" s="22"/>
      <c r="M4" s="22"/>
      <c r="N4" s="22"/>
      <c r="O4" s="22" t="s">
        <v>4</v>
      </c>
      <c r="P4" s="4" ph="1"/>
    </row>
    <row r="5" spans="1:16" ht="13.5" customHeight="1" x14ac:dyDescent="0.15">
      <c r="A5" s="18">
        <v>4</v>
      </c>
      <c r="B5" s="18">
        <v>1</v>
      </c>
      <c r="C5" s="5">
        <v>5569106</v>
      </c>
      <c r="D5" s="5">
        <v>3375291</v>
      </c>
      <c r="E5" s="5">
        <v>876526</v>
      </c>
      <c r="F5" s="5">
        <v>148493</v>
      </c>
      <c r="G5" s="5">
        <v>467872</v>
      </c>
      <c r="H5" s="5">
        <v>700924</v>
      </c>
      <c r="I5" s="20" t="s">
        <v>3</v>
      </c>
      <c r="J5" s="19">
        <v>94122</v>
      </c>
      <c r="K5" s="21">
        <v>88779</v>
      </c>
      <c r="L5" s="21">
        <v>3944</v>
      </c>
      <c r="M5" s="21">
        <v>131</v>
      </c>
      <c r="N5" s="21">
        <v>692</v>
      </c>
      <c r="O5" s="21">
        <v>576</v>
      </c>
    </row>
    <row r="6" spans="1:16" ht="13.5" customHeight="1" x14ac:dyDescent="0.15">
      <c r="A6" s="18"/>
      <c r="B6" s="18">
        <v>2</v>
      </c>
      <c r="C6" s="5">
        <v>4807491</v>
      </c>
      <c r="D6" s="5">
        <v>2829711</v>
      </c>
      <c r="E6" s="5">
        <v>690988</v>
      </c>
      <c r="F6" s="5">
        <v>141425</v>
      </c>
      <c r="G6" s="5">
        <v>470257</v>
      </c>
      <c r="H6" s="5">
        <v>675110</v>
      </c>
      <c r="I6" s="20" t="s">
        <v>3</v>
      </c>
      <c r="J6" s="19">
        <v>94002</v>
      </c>
      <c r="K6" s="8">
        <v>88672</v>
      </c>
      <c r="L6" s="8">
        <v>3930</v>
      </c>
      <c r="M6" s="8">
        <v>132</v>
      </c>
      <c r="N6" s="8">
        <v>692</v>
      </c>
      <c r="O6" s="8">
        <v>576</v>
      </c>
    </row>
    <row r="7" spans="1:16" ht="13.5" customHeight="1" x14ac:dyDescent="0.15">
      <c r="A7" s="18"/>
      <c r="B7" s="18">
        <v>3</v>
      </c>
      <c r="C7" s="20">
        <v>4880821</v>
      </c>
      <c r="D7" s="20">
        <v>2832079</v>
      </c>
      <c r="E7" s="20">
        <v>684279</v>
      </c>
      <c r="F7" s="20">
        <v>221562</v>
      </c>
      <c r="G7" s="20">
        <v>439279</v>
      </c>
      <c r="H7" s="20">
        <v>703582</v>
      </c>
      <c r="I7" s="20">
        <v>40</v>
      </c>
      <c r="J7" s="19">
        <v>93784</v>
      </c>
      <c r="K7" s="8">
        <v>88467</v>
      </c>
      <c r="L7" s="8">
        <v>3920</v>
      </c>
      <c r="M7" s="8">
        <v>132</v>
      </c>
      <c r="N7" s="8">
        <v>690</v>
      </c>
      <c r="O7" s="8">
        <v>575</v>
      </c>
    </row>
    <row r="8" spans="1:16" ht="13.5" customHeight="1" x14ac:dyDescent="0.15">
      <c r="A8" s="18"/>
      <c r="B8" s="18">
        <v>4</v>
      </c>
      <c r="C8" s="20">
        <v>4029492</v>
      </c>
      <c r="D8" s="8">
        <v>2404648</v>
      </c>
      <c r="E8" s="8">
        <v>677698</v>
      </c>
      <c r="F8" s="8">
        <v>142949</v>
      </c>
      <c r="G8" s="8">
        <v>260415</v>
      </c>
      <c r="H8" s="8">
        <v>543662</v>
      </c>
      <c r="I8" s="8">
        <v>120</v>
      </c>
      <c r="J8" s="17">
        <v>93980</v>
      </c>
      <c r="K8" s="8">
        <v>88656</v>
      </c>
      <c r="L8" s="8">
        <v>3926</v>
      </c>
      <c r="M8" s="8">
        <v>133</v>
      </c>
      <c r="N8" s="8">
        <v>692</v>
      </c>
      <c r="O8" s="8">
        <v>573</v>
      </c>
    </row>
    <row r="9" spans="1:16" ht="13.5" customHeight="1" x14ac:dyDescent="0.15">
      <c r="A9" s="18"/>
      <c r="B9" s="18">
        <v>5</v>
      </c>
      <c r="C9" s="20">
        <v>3284561</v>
      </c>
      <c r="D9" s="5">
        <v>1869490</v>
      </c>
      <c r="E9" s="5">
        <v>605668</v>
      </c>
      <c r="F9" s="5">
        <v>135531</v>
      </c>
      <c r="G9" s="5">
        <v>198964</v>
      </c>
      <c r="H9" s="5">
        <v>474735</v>
      </c>
      <c r="I9" s="20">
        <v>173</v>
      </c>
      <c r="J9" s="17">
        <v>93830</v>
      </c>
      <c r="K9" s="21">
        <v>88540</v>
      </c>
      <c r="L9" s="21">
        <v>3904</v>
      </c>
      <c r="M9" s="21">
        <v>133</v>
      </c>
      <c r="N9" s="21">
        <v>689</v>
      </c>
      <c r="O9" s="21">
        <v>564</v>
      </c>
    </row>
    <row r="10" spans="1:16" ht="13.5" customHeight="1" x14ac:dyDescent="0.15">
      <c r="A10" s="18"/>
      <c r="B10" s="18">
        <v>6</v>
      </c>
      <c r="C10" s="20">
        <v>2638393</v>
      </c>
      <c r="D10" s="5">
        <v>1273433</v>
      </c>
      <c r="E10" s="5">
        <v>571339</v>
      </c>
      <c r="F10" s="5">
        <v>139102</v>
      </c>
      <c r="G10" s="5">
        <v>221979</v>
      </c>
      <c r="H10" s="5">
        <v>432326</v>
      </c>
      <c r="I10" s="20">
        <v>214</v>
      </c>
      <c r="J10" s="17">
        <v>93595</v>
      </c>
      <c r="K10" s="21">
        <v>88333</v>
      </c>
      <c r="L10" s="21">
        <v>3890</v>
      </c>
      <c r="M10" s="21">
        <v>133</v>
      </c>
      <c r="N10" s="21">
        <v>680</v>
      </c>
      <c r="O10" s="21">
        <v>559</v>
      </c>
    </row>
    <row r="11" spans="1:16" ht="13.5" customHeight="1" x14ac:dyDescent="0.15">
      <c r="A11" s="18"/>
      <c r="B11" s="18">
        <v>7</v>
      </c>
      <c r="C11" s="20">
        <v>3167626</v>
      </c>
      <c r="D11" s="5">
        <v>1151758</v>
      </c>
      <c r="E11" s="5">
        <v>703654</v>
      </c>
      <c r="F11" s="5">
        <v>174063</v>
      </c>
      <c r="G11" s="5">
        <v>484582</v>
      </c>
      <c r="H11" s="5">
        <v>652735</v>
      </c>
      <c r="I11" s="20">
        <v>834</v>
      </c>
      <c r="J11" s="17">
        <v>93547</v>
      </c>
      <c r="K11" s="21">
        <v>88286</v>
      </c>
      <c r="L11" s="21">
        <v>3891</v>
      </c>
      <c r="M11" s="21">
        <v>133</v>
      </c>
      <c r="N11" s="21">
        <v>678</v>
      </c>
      <c r="O11" s="21">
        <v>559</v>
      </c>
    </row>
    <row r="12" spans="1:16" ht="13.5" customHeight="1" x14ac:dyDescent="0.15">
      <c r="A12" s="18"/>
      <c r="B12" s="18">
        <v>8</v>
      </c>
      <c r="C12" s="20">
        <v>3385605</v>
      </c>
      <c r="D12" s="5">
        <v>907767</v>
      </c>
      <c r="E12" s="5">
        <v>795726</v>
      </c>
      <c r="F12" s="5">
        <v>177849</v>
      </c>
      <c r="G12" s="5">
        <v>625487</v>
      </c>
      <c r="H12" s="5">
        <v>877763</v>
      </c>
      <c r="I12" s="20">
        <v>1013</v>
      </c>
      <c r="J12" s="17">
        <v>93393</v>
      </c>
      <c r="K12" s="8">
        <v>88150</v>
      </c>
      <c r="L12" s="8">
        <v>3874</v>
      </c>
      <c r="M12" s="8">
        <v>133</v>
      </c>
      <c r="N12" s="8">
        <v>677</v>
      </c>
      <c r="O12" s="8">
        <v>559</v>
      </c>
    </row>
    <row r="13" spans="1:16" ht="13.5" customHeight="1" x14ac:dyDescent="0.15">
      <c r="A13" s="18"/>
      <c r="B13" s="18">
        <v>9</v>
      </c>
      <c r="C13" s="20">
        <v>3445254</v>
      </c>
      <c r="D13" s="20">
        <v>930142</v>
      </c>
      <c r="E13" s="20">
        <v>833084</v>
      </c>
      <c r="F13" s="20">
        <v>134852</v>
      </c>
      <c r="G13" s="20">
        <v>590918</v>
      </c>
      <c r="H13" s="20">
        <v>955172</v>
      </c>
      <c r="I13" s="20">
        <v>1086</v>
      </c>
      <c r="J13" s="17">
        <v>93302</v>
      </c>
      <c r="K13" s="8">
        <v>88064</v>
      </c>
      <c r="L13" s="8">
        <v>3868</v>
      </c>
      <c r="M13" s="8">
        <v>133</v>
      </c>
      <c r="N13" s="8">
        <v>679</v>
      </c>
      <c r="O13" s="8">
        <v>558</v>
      </c>
    </row>
    <row r="14" spans="1:16" ht="13.5" customHeight="1" x14ac:dyDescent="0.15">
      <c r="A14" s="18"/>
      <c r="B14" s="18">
        <v>10</v>
      </c>
      <c r="C14" s="20">
        <v>3158963</v>
      </c>
      <c r="D14" s="8">
        <v>1122419</v>
      </c>
      <c r="E14" s="8">
        <v>736324</v>
      </c>
      <c r="F14" s="8">
        <v>139657</v>
      </c>
      <c r="G14" s="8">
        <v>415675</v>
      </c>
      <c r="H14" s="8">
        <v>743664</v>
      </c>
      <c r="I14" s="8">
        <v>1224</v>
      </c>
      <c r="J14" s="17">
        <v>93269</v>
      </c>
      <c r="K14" s="8">
        <v>88043</v>
      </c>
      <c r="L14" s="8">
        <v>3859</v>
      </c>
      <c r="M14" s="8">
        <v>132</v>
      </c>
      <c r="N14" s="8">
        <v>678</v>
      </c>
      <c r="O14" s="8">
        <v>557</v>
      </c>
    </row>
    <row r="15" spans="1:16" ht="13.5" customHeight="1" x14ac:dyDescent="0.15">
      <c r="A15" s="18"/>
      <c r="B15" s="18">
        <v>11</v>
      </c>
      <c r="C15" s="20">
        <v>2825499</v>
      </c>
      <c r="D15" s="8">
        <v>1495728</v>
      </c>
      <c r="E15" s="8">
        <v>588668</v>
      </c>
      <c r="F15" s="8">
        <v>133860</v>
      </c>
      <c r="G15" s="8">
        <v>195010</v>
      </c>
      <c r="H15" s="8">
        <v>410686</v>
      </c>
      <c r="I15" s="8">
        <v>1547</v>
      </c>
      <c r="J15" s="17">
        <v>93312</v>
      </c>
      <c r="K15" s="8">
        <v>88095</v>
      </c>
      <c r="L15" s="8">
        <v>3850</v>
      </c>
      <c r="M15" s="8">
        <v>132</v>
      </c>
      <c r="N15" s="8">
        <v>676</v>
      </c>
      <c r="O15" s="8">
        <v>559</v>
      </c>
    </row>
    <row r="16" spans="1:16" ht="13.5" customHeight="1" x14ac:dyDescent="0.15">
      <c r="A16" s="18"/>
      <c r="B16" s="18">
        <v>12</v>
      </c>
      <c r="C16" s="20">
        <v>3390499</v>
      </c>
      <c r="D16" s="8">
        <v>1991747</v>
      </c>
      <c r="E16" s="8">
        <v>609074</v>
      </c>
      <c r="F16" s="8">
        <v>132553</v>
      </c>
      <c r="G16" s="8">
        <v>227798</v>
      </c>
      <c r="H16" s="8">
        <v>427322</v>
      </c>
      <c r="I16" s="8">
        <v>2005</v>
      </c>
      <c r="J16" s="17">
        <v>93335</v>
      </c>
      <c r="K16" s="8">
        <v>88101</v>
      </c>
      <c r="L16" s="8">
        <v>3864</v>
      </c>
      <c r="M16" s="8">
        <v>133</v>
      </c>
      <c r="N16" s="8">
        <v>675</v>
      </c>
      <c r="O16" s="8">
        <v>562</v>
      </c>
    </row>
    <row r="17" spans="1:17" ht="13.5" customHeight="1" x14ac:dyDescent="0.15">
      <c r="A17" s="16"/>
      <c r="B17" s="16"/>
      <c r="C17" s="8"/>
      <c r="D17" s="8"/>
      <c r="E17" s="8"/>
      <c r="F17" s="8"/>
      <c r="G17" s="8"/>
      <c r="H17" s="8"/>
      <c r="I17" s="8"/>
      <c r="J17" s="15"/>
      <c r="K17" s="14"/>
      <c r="L17" s="14"/>
      <c r="M17" s="14"/>
      <c r="N17" s="14"/>
      <c r="O17" s="14"/>
    </row>
    <row r="18" spans="1:17" ht="13.5" customHeight="1" x14ac:dyDescent="0.15">
      <c r="A18" s="13" t="s">
        <v>2</v>
      </c>
      <c r="B18" s="13"/>
      <c r="C18" s="12"/>
      <c r="D18" s="12"/>
      <c r="E18" s="12"/>
      <c r="F18" s="12"/>
      <c r="G18" s="12"/>
      <c r="H18" s="12"/>
      <c r="I18" s="11"/>
      <c r="J18" s="8"/>
      <c r="P18" s="6"/>
      <c r="Q18" s="6"/>
    </row>
    <row r="19" spans="1:17" ht="13.5" customHeight="1" x14ac:dyDescent="0.15">
      <c r="A19" s="10" t="s">
        <v>1</v>
      </c>
      <c r="B19" s="10"/>
      <c r="C19" s="9"/>
      <c r="D19" s="9"/>
      <c r="E19" s="9"/>
      <c r="F19" s="9"/>
      <c r="G19" s="9"/>
      <c r="H19" s="9"/>
      <c r="I19" s="8"/>
      <c r="J19" s="8"/>
      <c r="P19" s="6"/>
      <c r="Q19" s="6"/>
    </row>
    <row r="20" spans="1:17" s="4" customFormat="1" ht="13.5" customHeight="1" x14ac:dyDescent="0.15">
      <c r="A20" s="7" t="s">
        <v>0</v>
      </c>
      <c r="B20" s="7"/>
      <c r="C20" s="6"/>
      <c r="D20" s="6"/>
      <c r="E20" s="6"/>
      <c r="F20" s="6"/>
      <c r="G20" s="1"/>
      <c r="H20" s="1"/>
      <c r="I20" s="5"/>
      <c r="J20" s="5"/>
      <c r="P20" s="1"/>
      <c r="Q20" s="1"/>
    </row>
    <row r="21" spans="1:17" s="64" customFormat="1" ht="19.2" x14ac:dyDescent="0.15">
      <c r="A21" s="65"/>
      <c r="B21" s="65"/>
    </row>
    <row r="22" spans="1:17" s="64" customFormat="1" x14ac:dyDescent="0.15">
      <c r="A22" s="66"/>
      <c r="B22" s="66"/>
    </row>
    <row r="23" spans="1:17" s="64" customFormat="1" x14ac:dyDescent="0.15">
      <c r="A23" s="66"/>
      <c r="B23" s="66"/>
    </row>
    <row r="24" spans="1:17" s="64" customFormat="1" x14ac:dyDescent="0.15">
      <c r="A24" s="66"/>
      <c r="B24" s="66"/>
    </row>
    <row r="25" spans="1:17" s="64" customFormat="1" x14ac:dyDescent="0.15">
      <c r="A25" s="66"/>
      <c r="B25" s="66"/>
    </row>
    <row r="26" spans="1:17" s="64" customFormat="1" x14ac:dyDescent="0.15">
      <c r="A26" s="66"/>
      <c r="B26" s="66"/>
    </row>
    <row r="27" spans="1:17" s="64" customFormat="1" x14ac:dyDescent="0.15">
      <c r="A27" s="66"/>
      <c r="B27" s="66"/>
    </row>
    <row r="28" spans="1:17" s="64" customFormat="1" x14ac:dyDescent="0.15">
      <c r="A28" s="66"/>
      <c r="B28" s="66"/>
    </row>
    <row r="29" spans="1:17" s="64" customFormat="1" x14ac:dyDescent="0.15">
      <c r="A29" s="66"/>
      <c r="B29" s="66"/>
    </row>
    <row r="30" spans="1:17" s="64" customFormat="1" x14ac:dyDescent="0.15">
      <c r="A30" s="66"/>
      <c r="B30" s="66"/>
    </row>
    <row r="31" spans="1:17" s="64" customFormat="1" x14ac:dyDescent="0.15">
      <c r="A31" s="66"/>
      <c r="B31" s="66"/>
    </row>
    <row r="32" spans="1:17" s="64" customFormat="1" x14ac:dyDescent="0.15">
      <c r="A32" s="66"/>
      <c r="B32" s="66"/>
    </row>
    <row r="33" spans="1:2" s="64" customFormat="1" x14ac:dyDescent="0.15">
      <c r="A33" s="66"/>
      <c r="B33" s="66"/>
    </row>
    <row r="34" spans="1:2" s="64" customFormat="1" x14ac:dyDescent="0.15">
      <c r="A34" s="66"/>
      <c r="B34" s="66"/>
    </row>
    <row r="35" spans="1:2" s="64" customFormat="1" x14ac:dyDescent="0.15">
      <c r="A35" s="66"/>
      <c r="B35" s="66"/>
    </row>
    <row r="36" spans="1:2" s="64" customFormat="1" x14ac:dyDescent="0.15">
      <c r="A36" s="66"/>
      <c r="B36" s="66"/>
    </row>
  </sheetData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view="pageBreakPreview" zoomScale="115" zoomScaleNormal="100" zoomScaleSheetLayoutView="115" workbookViewId="0">
      <selection activeCell="D32" sqref="D31:D32"/>
    </sheetView>
  </sheetViews>
  <sheetFormatPr defaultColWidth="9" defaultRowHeight="12" x14ac:dyDescent="0.15"/>
  <cols>
    <col min="1" max="2" width="3.6640625" style="2" customWidth="1"/>
    <col min="3" max="15" width="11.33203125" style="1" customWidth="1"/>
    <col min="16" max="16384" width="9" style="1"/>
  </cols>
  <sheetData>
    <row r="1" spans="1:16" ht="19.2" x14ac:dyDescent="0.25">
      <c r="A1" s="30" t="s">
        <v>19</v>
      </c>
      <c r="B1" s="30"/>
      <c r="K1" s="3"/>
      <c r="P1" s="3"/>
    </row>
    <row r="2" spans="1:16" ht="15" customHeight="1" x14ac:dyDescent="0.15">
      <c r="A2" s="7"/>
      <c r="B2" s="7"/>
      <c r="C2" s="6"/>
      <c r="D2" s="6"/>
      <c r="E2" s="6"/>
      <c r="F2" s="6"/>
      <c r="G2" s="6"/>
      <c r="H2" s="6"/>
      <c r="I2" s="6"/>
      <c r="J2" s="6"/>
    </row>
    <row r="3" spans="1:16" ht="18.75" customHeight="1" x14ac:dyDescent="0.15">
      <c r="A3" s="76" t="s">
        <v>16</v>
      </c>
      <c r="B3" s="78" t="s">
        <v>15</v>
      </c>
      <c r="C3" s="27" t="s">
        <v>13</v>
      </c>
      <c r="D3" s="26" t="s">
        <v>12</v>
      </c>
      <c r="E3" s="26" t="s">
        <v>11</v>
      </c>
      <c r="F3" s="26" t="s">
        <v>10</v>
      </c>
      <c r="G3" s="26" t="s">
        <v>9</v>
      </c>
      <c r="H3" s="26" t="s">
        <v>8</v>
      </c>
      <c r="I3" s="60" t="s">
        <v>14</v>
      </c>
      <c r="J3" s="26" t="s">
        <v>13</v>
      </c>
      <c r="K3" s="27" t="s">
        <v>12</v>
      </c>
      <c r="L3" s="26" t="s">
        <v>11</v>
      </c>
      <c r="M3" s="26" t="s">
        <v>10</v>
      </c>
      <c r="N3" s="26" t="s">
        <v>9</v>
      </c>
      <c r="O3" s="26" t="s">
        <v>8</v>
      </c>
    </row>
    <row r="4" spans="1:16" s="4" customFormat="1" ht="18.75" customHeight="1" x14ac:dyDescent="0.15">
      <c r="A4" s="77"/>
      <c r="B4" s="79"/>
      <c r="C4" s="80" t="s">
        <v>17</v>
      </c>
      <c r="D4" s="80"/>
      <c r="E4" s="80"/>
      <c r="F4" s="80"/>
      <c r="G4" s="80"/>
      <c r="H4" s="60"/>
      <c r="I4" s="24" t="s">
        <v>6</v>
      </c>
      <c r="J4" s="80" t="s">
        <v>18</v>
      </c>
      <c r="K4" s="80"/>
      <c r="L4" s="80"/>
      <c r="M4" s="80"/>
      <c r="N4" s="80"/>
      <c r="O4" s="22" t="s">
        <v>4</v>
      </c>
      <c r="P4" s="4" ph="1"/>
    </row>
    <row r="5" spans="1:16" ht="13.5" customHeight="1" x14ac:dyDescent="0.15">
      <c r="A5" s="18">
        <v>3</v>
      </c>
      <c r="B5" s="18">
        <v>1</v>
      </c>
      <c r="C5" s="5">
        <v>5902349</v>
      </c>
      <c r="D5" s="5">
        <v>3616069</v>
      </c>
      <c r="E5" s="5">
        <v>849539</v>
      </c>
      <c r="F5" s="5">
        <v>173599</v>
      </c>
      <c r="G5" s="5">
        <v>493412</v>
      </c>
      <c r="H5" s="5">
        <v>769730</v>
      </c>
      <c r="I5" s="20" t="s">
        <v>3</v>
      </c>
      <c r="J5" s="19">
        <v>95558</v>
      </c>
      <c r="K5" s="21">
        <v>90074</v>
      </c>
      <c r="L5" s="21">
        <v>4066</v>
      </c>
      <c r="M5" s="21">
        <v>135</v>
      </c>
      <c r="N5" s="21">
        <v>695</v>
      </c>
      <c r="O5" s="21">
        <v>588</v>
      </c>
    </row>
    <row r="6" spans="1:16" ht="13.5" customHeight="1" x14ac:dyDescent="0.15">
      <c r="A6" s="18"/>
      <c r="B6" s="18">
        <v>2</v>
      </c>
      <c r="C6" s="5">
        <v>4655536</v>
      </c>
      <c r="D6" s="5">
        <v>2766365</v>
      </c>
      <c r="E6" s="5">
        <v>641550</v>
      </c>
      <c r="F6" s="5">
        <v>153823</v>
      </c>
      <c r="G6" s="5">
        <v>430379</v>
      </c>
      <c r="H6" s="5">
        <v>663419</v>
      </c>
      <c r="I6" s="20" t="s">
        <v>3</v>
      </c>
      <c r="J6" s="19">
        <v>95392</v>
      </c>
      <c r="K6" s="8">
        <v>89932</v>
      </c>
      <c r="L6" s="8">
        <v>4043</v>
      </c>
      <c r="M6" s="8">
        <v>135</v>
      </c>
      <c r="N6" s="8">
        <v>694</v>
      </c>
      <c r="O6" s="8">
        <v>588</v>
      </c>
    </row>
    <row r="7" spans="1:16" ht="13.5" customHeight="1" x14ac:dyDescent="0.15">
      <c r="A7" s="18"/>
      <c r="B7" s="18">
        <v>3</v>
      </c>
      <c r="C7" s="20">
        <v>4217608</v>
      </c>
      <c r="D7" s="20">
        <v>2561033</v>
      </c>
      <c r="E7" s="20">
        <v>605944</v>
      </c>
      <c r="F7" s="20">
        <v>121473</v>
      </c>
      <c r="G7" s="20">
        <v>354280</v>
      </c>
      <c r="H7" s="20">
        <v>574878</v>
      </c>
      <c r="I7" s="20" t="s">
        <v>3</v>
      </c>
      <c r="J7" s="19">
        <v>95270</v>
      </c>
      <c r="K7" s="8">
        <v>89815</v>
      </c>
      <c r="L7" s="8">
        <v>4033</v>
      </c>
      <c r="M7" s="8">
        <v>135</v>
      </c>
      <c r="N7" s="8">
        <v>697</v>
      </c>
      <c r="O7" s="8">
        <v>590</v>
      </c>
    </row>
    <row r="8" spans="1:16" ht="13.5" customHeight="1" x14ac:dyDescent="0.15">
      <c r="A8" s="18"/>
      <c r="B8" s="18">
        <v>4</v>
      </c>
      <c r="C8" s="8">
        <v>3882308</v>
      </c>
      <c r="D8" s="8">
        <v>2363596</v>
      </c>
      <c r="E8" s="8">
        <v>635388</v>
      </c>
      <c r="F8" s="8">
        <v>142061</v>
      </c>
      <c r="G8" s="8">
        <v>248696</v>
      </c>
      <c r="H8" s="8">
        <v>492567</v>
      </c>
      <c r="I8" s="8" t="s">
        <v>3</v>
      </c>
      <c r="J8" s="17">
        <v>95256</v>
      </c>
      <c r="K8" s="8">
        <v>89801</v>
      </c>
      <c r="L8" s="8">
        <v>4039</v>
      </c>
      <c r="M8" s="8">
        <v>136</v>
      </c>
      <c r="N8" s="8">
        <v>695</v>
      </c>
      <c r="O8" s="8">
        <v>585</v>
      </c>
    </row>
    <row r="9" spans="1:16" ht="13.5" customHeight="1" x14ac:dyDescent="0.15">
      <c r="A9" s="18"/>
      <c r="B9" s="18">
        <v>5</v>
      </c>
      <c r="C9" s="5">
        <v>3463148</v>
      </c>
      <c r="D9" s="5">
        <v>2053711</v>
      </c>
      <c r="E9" s="5">
        <v>574794</v>
      </c>
      <c r="F9" s="5">
        <v>121030</v>
      </c>
      <c r="G9" s="5">
        <v>202399</v>
      </c>
      <c r="H9" s="5">
        <v>511214</v>
      </c>
      <c r="I9" s="20" t="s">
        <v>3</v>
      </c>
      <c r="J9" s="19">
        <v>95170</v>
      </c>
      <c r="K9" s="21">
        <v>89726</v>
      </c>
      <c r="L9" s="21">
        <v>4034</v>
      </c>
      <c r="M9" s="21">
        <v>135</v>
      </c>
      <c r="N9" s="21">
        <v>696</v>
      </c>
      <c r="O9" s="21">
        <v>579</v>
      </c>
    </row>
    <row r="10" spans="1:16" ht="13.5" customHeight="1" x14ac:dyDescent="0.15">
      <c r="A10" s="18"/>
      <c r="B10" s="18">
        <v>6</v>
      </c>
      <c r="C10" s="5">
        <v>2502766</v>
      </c>
      <c r="D10" s="5">
        <v>1357387</v>
      </c>
      <c r="E10" s="5">
        <v>425004</v>
      </c>
      <c r="F10" s="5">
        <v>114980</v>
      </c>
      <c r="G10" s="5">
        <v>204365</v>
      </c>
      <c r="H10" s="5">
        <v>401030</v>
      </c>
      <c r="I10" s="20" t="s">
        <v>3</v>
      </c>
      <c r="J10" s="19">
        <v>94845</v>
      </c>
      <c r="K10" s="21">
        <v>89450</v>
      </c>
      <c r="L10" s="21">
        <v>3992</v>
      </c>
      <c r="M10" s="21">
        <v>134</v>
      </c>
      <c r="N10" s="21">
        <v>693</v>
      </c>
      <c r="O10" s="21">
        <v>576</v>
      </c>
    </row>
    <row r="11" spans="1:16" ht="13.5" customHeight="1" x14ac:dyDescent="0.15">
      <c r="A11" s="18"/>
      <c r="B11" s="18">
        <v>7</v>
      </c>
      <c r="C11" s="5">
        <v>3175728</v>
      </c>
      <c r="D11" s="5">
        <v>1238019</v>
      </c>
      <c r="E11" s="5">
        <v>652077</v>
      </c>
      <c r="F11" s="5">
        <v>152626</v>
      </c>
      <c r="G11" s="5">
        <v>497785</v>
      </c>
      <c r="H11" s="5">
        <v>635221</v>
      </c>
      <c r="I11" s="20" t="s">
        <v>3</v>
      </c>
      <c r="J11" s="19">
        <v>94717</v>
      </c>
      <c r="K11" s="21">
        <v>89343</v>
      </c>
      <c r="L11" s="21">
        <v>3980</v>
      </c>
      <c r="M11" s="21">
        <v>134</v>
      </c>
      <c r="N11" s="21">
        <v>691</v>
      </c>
      <c r="O11" s="21">
        <v>569</v>
      </c>
    </row>
    <row r="12" spans="1:16" ht="13.5" customHeight="1" x14ac:dyDescent="0.15">
      <c r="A12" s="18"/>
      <c r="B12" s="18">
        <v>8</v>
      </c>
      <c r="C12" s="5">
        <v>3533671</v>
      </c>
      <c r="D12" s="5">
        <v>1030183</v>
      </c>
      <c r="E12" s="5">
        <v>829096</v>
      </c>
      <c r="F12" s="5">
        <v>158319</v>
      </c>
      <c r="G12" s="5">
        <v>616860</v>
      </c>
      <c r="H12" s="5">
        <v>899213</v>
      </c>
      <c r="I12" s="20" t="s">
        <v>3</v>
      </c>
      <c r="J12" s="19">
        <v>94590</v>
      </c>
      <c r="K12" s="8">
        <v>89233</v>
      </c>
      <c r="L12" s="8">
        <v>3967</v>
      </c>
      <c r="M12" s="8">
        <v>132</v>
      </c>
      <c r="N12" s="8">
        <v>689</v>
      </c>
      <c r="O12" s="8">
        <v>569</v>
      </c>
    </row>
    <row r="13" spans="1:16" ht="13.5" customHeight="1" x14ac:dyDescent="0.15">
      <c r="A13" s="18"/>
      <c r="B13" s="18">
        <v>9</v>
      </c>
      <c r="C13" s="20">
        <v>3223085</v>
      </c>
      <c r="D13" s="20">
        <v>1014882</v>
      </c>
      <c r="E13" s="20">
        <v>725580</v>
      </c>
      <c r="F13" s="20">
        <v>130689</v>
      </c>
      <c r="G13" s="20">
        <v>482247</v>
      </c>
      <c r="H13" s="20">
        <v>869687</v>
      </c>
      <c r="I13" s="20" t="s">
        <v>3</v>
      </c>
      <c r="J13" s="19">
        <v>94395</v>
      </c>
      <c r="K13" s="8">
        <v>89061</v>
      </c>
      <c r="L13" s="8">
        <v>3948</v>
      </c>
      <c r="M13" s="8">
        <v>131</v>
      </c>
      <c r="N13" s="8">
        <v>687</v>
      </c>
      <c r="O13" s="8">
        <v>568</v>
      </c>
    </row>
    <row r="14" spans="1:16" ht="13.5" customHeight="1" x14ac:dyDescent="0.15">
      <c r="A14" s="18"/>
      <c r="B14" s="18">
        <v>10</v>
      </c>
      <c r="C14" s="8">
        <v>3094724</v>
      </c>
      <c r="D14" s="8">
        <v>1078266</v>
      </c>
      <c r="E14" s="8">
        <v>686555</v>
      </c>
      <c r="F14" s="8">
        <v>121898</v>
      </c>
      <c r="G14" s="8">
        <v>455480</v>
      </c>
      <c r="H14" s="8">
        <v>752525</v>
      </c>
      <c r="I14" s="8" t="s">
        <v>3</v>
      </c>
      <c r="J14" s="17">
        <v>94371</v>
      </c>
      <c r="K14" s="8">
        <v>89042</v>
      </c>
      <c r="L14" s="8">
        <v>3941</v>
      </c>
      <c r="M14" s="8">
        <v>132</v>
      </c>
      <c r="N14" s="8">
        <v>689</v>
      </c>
      <c r="O14" s="8">
        <v>567</v>
      </c>
    </row>
    <row r="15" spans="1:16" ht="13.5" customHeight="1" x14ac:dyDescent="0.15">
      <c r="A15" s="18"/>
      <c r="B15" s="18">
        <v>11</v>
      </c>
      <c r="C15" s="8">
        <v>3215420</v>
      </c>
      <c r="D15" s="8">
        <v>1646886</v>
      </c>
      <c r="E15" s="8">
        <v>630105</v>
      </c>
      <c r="F15" s="8">
        <v>126986</v>
      </c>
      <c r="G15" s="8">
        <v>280682</v>
      </c>
      <c r="H15" s="8">
        <v>530761</v>
      </c>
      <c r="I15" s="8" t="s">
        <v>3</v>
      </c>
      <c r="J15" s="17">
        <v>94237</v>
      </c>
      <c r="K15" s="8">
        <v>88913</v>
      </c>
      <c r="L15" s="8">
        <v>3930</v>
      </c>
      <c r="M15" s="8">
        <v>133</v>
      </c>
      <c r="N15" s="8">
        <v>691</v>
      </c>
      <c r="O15" s="8">
        <v>570</v>
      </c>
    </row>
    <row r="16" spans="1:16" ht="13.5" customHeight="1" x14ac:dyDescent="0.15">
      <c r="A16" s="18"/>
      <c r="B16" s="18">
        <v>12</v>
      </c>
      <c r="C16" s="8">
        <v>3804236</v>
      </c>
      <c r="D16" s="8">
        <v>2263609</v>
      </c>
      <c r="E16" s="8">
        <v>624155</v>
      </c>
      <c r="F16" s="8">
        <v>126922</v>
      </c>
      <c r="G16" s="8">
        <v>292600</v>
      </c>
      <c r="H16" s="8">
        <v>496950</v>
      </c>
      <c r="I16" s="8" t="s">
        <v>3</v>
      </c>
      <c r="J16" s="17">
        <v>94188</v>
      </c>
      <c r="K16" s="8">
        <v>88850</v>
      </c>
      <c r="L16" s="8">
        <v>3943</v>
      </c>
      <c r="M16" s="8">
        <v>131</v>
      </c>
      <c r="N16" s="8">
        <v>690</v>
      </c>
      <c r="O16" s="8">
        <v>574</v>
      </c>
    </row>
    <row r="17" spans="1:17" ht="13.5" customHeight="1" x14ac:dyDescent="0.15">
      <c r="A17" s="16"/>
      <c r="B17" s="16"/>
      <c r="C17" s="8"/>
      <c r="D17" s="8"/>
      <c r="E17" s="8"/>
      <c r="F17" s="8"/>
      <c r="G17" s="8"/>
      <c r="H17" s="8"/>
      <c r="I17" s="8"/>
      <c r="J17" s="15"/>
      <c r="K17" s="14"/>
      <c r="L17" s="14"/>
      <c r="M17" s="14"/>
      <c r="N17" s="14"/>
      <c r="O17" s="14"/>
    </row>
    <row r="18" spans="1:17" ht="13.5" customHeight="1" x14ac:dyDescent="0.15">
      <c r="A18" s="13" t="s">
        <v>2</v>
      </c>
      <c r="B18" s="13"/>
      <c r="C18" s="12"/>
      <c r="D18" s="12"/>
      <c r="E18" s="12"/>
      <c r="F18" s="12"/>
      <c r="G18" s="12"/>
      <c r="H18" s="12"/>
      <c r="I18" s="11"/>
      <c r="J18" s="8"/>
      <c r="P18" s="6"/>
      <c r="Q18" s="6"/>
    </row>
    <row r="19" spans="1:17" ht="13.5" customHeight="1" x14ac:dyDescent="0.15">
      <c r="A19" s="10" t="s">
        <v>1</v>
      </c>
      <c r="B19" s="10"/>
      <c r="C19" s="9"/>
      <c r="D19" s="9"/>
      <c r="E19" s="9"/>
      <c r="F19" s="9"/>
      <c r="G19" s="9"/>
      <c r="H19" s="9"/>
      <c r="I19" s="8"/>
      <c r="J19" s="8"/>
      <c r="P19" s="6"/>
      <c r="Q19" s="6"/>
    </row>
    <row r="20" spans="1:17" s="4" customFormat="1" ht="13.5" customHeight="1" x14ac:dyDescent="0.15">
      <c r="A20" s="7" t="s">
        <v>0</v>
      </c>
      <c r="B20" s="7"/>
      <c r="C20" s="6"/>
      <c r="D20" s="6"/>
      <c r="E20" s="6"/>
      <c r="F20" s="6"/>
      <c r="G20" s="1"/>
      <c r="H20" s="1"/>
      <c r="I20" s="5"/>
      <c r="J20" s="5"/>
      <c r="P20" s="1"/>
      <c r="Q20" s="1"/>
    </row>
    <row r="21" spans="1:17" s="64" customFormat="1" ht="19.2" x14ac:dyDescent="0.15">
      <c r="A21" s="65"/>
      <c r="B21" s="65"/>
    </row>
    <row r="22" spans="1:17" s="64" customFormat="1" x14ac:dyDescent="0.15">
      <c r="A22" s="66"/>
      <c r="B22" s="66"/>
    </row>
    <row r="23" spans="1:17" s="64" customFormat="1" x14ac:dyDescent="0.15">
      <c r="A23" s="66"/>
      <c r="B23" s="66"/>
    </row>
    <row r="24" spans="1:17" s="64" customFormat="1" x14ac:dyDescent="0.15">
      <c r="A24" s="66"/>
      <c r="B24" s="66"/>
    </row>
    <row r="25" spans="1:17" s="64" customFormat="1" x14ac:dyDescent="0.15">
      <c r="A25" s="66"/>
      <c r="B25" s="66"/>
    </row>
    <row r="26" spans="1:17" s="64" customFormat="1" x14ac:dyDescent="0.15">
      <c r="A26" s="66"/>
      <c r="B26" s="66"/>
    </row>
    <row r="27" spans="1:17" s="64" customFormat="1" x14ac:dyDescent="0.15">
      <c r="A27" s="66"/>
      <c r="B27" s="66"/>
    </row>
    <row r="28" spans="1:17" s="64" customFormat="1" x14ac:dyDescent="0.15">
      <c r="A28" s="66"/>
      <c r="B28" s="66"/>
    </row>
    <row r="29" spans="1:17" s="64" customFormat="1" x14ac:dyDescent="0.15">
      <c r="A29" s="66"/>
      <c r="B29" s="66"/>
    </row>
    <row r="30" spans="1:17" s="64" customFormat="1" x14ac:dyDescent="0.15">
      <c r="A30" s="66"/>
      <c r="B30" s="66"/>
    </row>
    <row r="31" spans="1:17" s="64" customFormat="1" x14ac:dyDescent="0.15">
      <c r="A31" s="66"/>
      <c r="B31" s="66"/>
    </row>
    <row r="32" spans="1:17" s="64" customFormat="1" x14ac:dyDescent="0.15">
      <c r="A32" s="66"/>
      <c r="B32" s="66"/>
    </row>
    <row r="33" spans="1:2" s="64" customFormat="1" x14ac:dyDescent="0.15">
      <c r="A33" s="66"/>
      <c r="B33" s="66"/>
    </row>
    <row r="34" spans="1:2" s="64" customFormat="1" x14ac:dyDescent="0.15">
      <c r="A34" s="66"/>
      <c r="B34" s="66"/>
    </row>
    <row r="35" spans="1:2" s="64" customFormat="1" x14ac:dyDescent="0.15">
      <c r="A35" s="66"/>
      <c r="B35" s="66"/>
    </row>
    <row r="36" spans="1:2" s="64" customFormat="1" x14ac:dyDescent="0.15">
      <c r="A36" s="66"/>
      <c r="B36" s="66"/>
    </row>
    <row r="37" spans="1:2" s="64" customFormat="1" x14ac:dyDescent="0.15">
      <c r="A37" s="66"/>
      <c r="B37" s="66"/>
    </row>
    <row r="38" spans="1:2" s="64" customFormat="1" x14ac:dyDescent="0.15">
      <c r="A38" s="66"/>
      <c r="B38" s="66"/>
    </row>
    <row r="39" spans="1:2" s="64" customFormat="1" x14ac:dyDescent="0.15">
      <c r="A39" s="66"/>
      <c r="B39" s="66"/>
    </row>
    <row r="40" spans="1:2" s="64" customFormat="1" x14ac:dyDescent="0.15">
      <c r="A40" s="66"/>
      <c r="B40" s="66"/>
    </row>
    <row r="41" spans="1:2" s="64" customFormat="1" x14ac:dyDescent="0.15">
      <c r="A41" s="66"/>
      <c r="B41" s="66"/>
    </row>
    <row r="42" spans="1:2" s="64" customFormat="1" x14ac:dyDescent="0.15">
      <c r="A42" s="66"/>
      <c r="B42" s="66"/>
    </row>
    <row r="43" spans="1:2" s="64" customFormat="1" x14ac:dyDescent="0.15">
      <c r="A43" s="66"/>
      <c r="B43" s="66"/>
    </row>
    <row r="44" spans="1:2" s="64" customFormat="1" x14ac:dyDescent="0.15">
      <c r="A44" s="66"/>
      <c r="B44" s="66"/>
    </row>
    <row r="45" spans="1:2" s="64" customFormat="1" x14ac:dyDescent="0.15">
      <c r="A45" s="66"/>
      <c r="B45" s="66"/>
    </row>
    <row r="46" spans="1:2" s="64" customFormat="1" x14ac:dyDescent="0.15">
      <c r="A46" s="66"/>
      <c r="B46" s="66"/>
    </row>
  </sheetData>
  <mergeCells count="4">
    <mergeCell ref="A3:A4"/>
    <mergeCell ref="B3:B4"/>
    <mergeCell ref="C4:G4"/>
    <mergeCell ref="J4:N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R7</vt:lpstr>
      <vt:lpstr>R6</vt:lpstr>
      <vt:lpstr>R5</vt:lpstr>
      <vt:lpstr>R4</vt:lpstr>
      <vt:lpstr>R3</vt:lpstr>
      <vt:lpstr>'R3'!Print_Area</vt:lpstr>
      <vt:lpstr>'R4'!Print_Area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2023-06-14T01:44:58Z</cp:lastPrinted>
  <dcterms:created xsi:type="dcterms:W3CDTF">2022-07-28T06:24:01Z</dcterms:created>
  <dcterms:modified xsi:type="dcterms:W3CDTF">2025-09-05T06:20:46Z</dcterms:modified>
</cp:coreProperties>
</file>