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2_年次更新データ\令和6年度\02_HP掲載データ\ⅩⅧ　司法（決裁済み）\施行\"/>
    </mc:Choice>
  </mc:AlternateContent>
  <bookViews>
    <workbookView xWindow="0" yWindow="0" windowWidth="23040" windowHeight="9096"/>
  </bookViews>
  <sheets>
    <sheet name="R6" sheetId="4" r:id="rId1"/>
    <sheet name="R5" sheetId="2" r:id="rId2"/>
    <sheet name="R4" sheetId="1" r:id="rId3"/>
    <sheet name="R3"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4" l="1"/>
  <c r="G28" i="4" l="1"/>
  <c r="F28" i="4"/>
  <c r="E28" i="4"/>
  <c r="D28" i="4"/>
  <c r="C28" i="4"/>
  <c r="G14" i="4"/>
  <c r="F14" i="4"/>
  <c r="E14" i="4"/>
  <c r="D14" i="4"/>
  <c r="D14" i="2" l="1"/>
  <c r="G28" i="3"/>
  <c r="F28" i="3"/>
  <c r="E28" i="3"/>
  <c r="D28" i="3"/>
  <c r="C28" i="3"/>
  <c r="G14" i="3"/>
  <c r="F14" i="3"/>
  <c r="E14" i="3"/>
  <c r="D14" i="3"/>
  <c r="C14" i="3"/>
  <c r="C14" i="1" l="1"/>
  <c r="G28" i="2" l="1"/>
  <c r="F28" i="2"/>
  <c r="E28" i="2"/>
  <c r="D28" i="2"/>
  <c r="C28" i="2"/>
  <c r="G14" i="2"/>
  <c r="F14" i="2"/>
  <c r="E14" i="2"/>
  <c r="C14" i="2"/>
  <c r="C28" i="1" l="1"/>
  <c r="E14" i="1"/>
  <c r="D14" i="1"/>
  <c r="G28" i="1" l="1"/>
  <c r="F28" i="1"/>
  <c r="E28" i="1"/>
  <c r="D28" i="1"/>
  <c r="G14" i="1"/>
  <c r="F14" i="1"/>
</calcChain>
</file>

<file path=xl/sharedStrings.xml><?xml version="1.0" encoding="utf-8"?>
<sst xmlns="http://schemas.openxmlformats.org/spreadsheetml/2006/main" count="152" uniqueCount="35">
  <si>
    <t>　　本表は、長崎地方裁判所（本庁のみ）及び長崎簡易裁判所において取り扱った刑事事件の概況を示したもので、両裁判所とも西彼杵郡の一部を含む。</t>
    <rPh sb="2" eb="3">
      <t>ホン</t>
    </rPh>
    <rPh sb="3" eb="4">
      <t>ヒョウ</t>
    </rPh>
    <rPh sb="6" eb="8">
      <t>ナガサキ</t>
    </rPh>
    <rPh sb="8" eb="10">
      <t>チホウ</t>
    </rPh>
    <rPh sb="10" eb="13">
      <t>サイバンショ</t>
    </rPh>
    <rPh sb="14" eb="16">
      <t>ホンチョウ</t>
    </rPh>
    <rPh sb="19" eb="20">
      <t>オヨ</t>
    </rPh>
    <rPh sb="21" eb="23">
      <t>ナガサキ</t>
    </rPh>
    <rPh sb="23" eb="25">
      <t>カンイ</t>
    </rPh>
    <rPh sb="25" eb="27">
      <t>サイバン</t>
    </rPh>
    <rPh sb="27" eb="28">
      <t>ショ</t>
    </rPh>
    <rPh sb="32" eb="33">
      <t>ト</t>
    </rPh>
    <rPh sb="34" eb="35">
      <t>アツカ</t>
    </rPh>
    <rPh sb="37" eb="39">
      <t>ケイジ</t>
    </rPh>
    <rPh sb="39" eb="41">
      <t>ジケン</t>
    </rPh>
    <rPh sb="42" eb="44">
      <t>ガイキョウ</t>
    </rPh>
    <rPh sb="45" eb="46">
      <t>シメ</t>
    </rPh>
    <rPh sb="52" eb="53">
      <t>リョウ</t>
    </rPh>
    <rPh sb="53" eb="55">
      <t>サイバン</t>
    </rPh>
    <rPh sb="55" eb="56">
      <t>ショ</t>
    </rPh>
    <rPh sb="58" eb="62">
      <t>ニシソノギグン</t>
    </rPh>
    <rPh sb="63" eb="65">
      <t>イチブ</t>
    </rPh>
    <rPh sb="66" eb="67">
      <t>フク</t>
    </rPh>
    <phoneticPr fontId="1"/>
  </si>
  <si>
    <t>その１　　　長　　　崎　　　地　　　方　　　裁　　　判　　　所</t>
    <rPh sb="6" eb="7">
      <t>チョウ</t>
    </rPh>
    <rPh sb="10" eb="11">
      <t>サキ</t>
    </rPh>
    <rPh sb="14" eb="15">
      <t>チ</t>
    </rPh>
    <rPh sb="18" eb="19">
      <t>ホウ</t>
    </rPh>
    <rPh sb="22" eb="23">
      <t>サイ</t>
    </rPh>
    <rPh sb="26" eb="27">
      <t>バン</t>
    </rPh>
    <rPh sb="30" eb="31">
      <t>ショ</t>
    </rPh>
    <phoneticPr fontId="1"/>
  </si>
  <si>
    <t>（単位　　人）</t>
    <rPh sb="1" eb="3">
      <t>タンイ</t>
    </rPh>
    <rPh sb="5" eb="6">
      <t>ヒト</t>
    </rPh>
    <phoneticPr fontId="1"/>
  </si>
  <si>
    <t>年次　及び　種類</t>
    <rPh sb="0" eb="2">
      <t>ネンジ</t>
    </rPh>
    <rPh sb="3" eb="4">
      <t>オヨ</t>
    </rPh>
    <rPh sb="6" eb="8">
      <t>シュルイ</t>
    </rPh>
    <phoneticPr fontId="1"/>
  </si>
  <si>
    <t>受　　　　　　　理　　　　　　　人　　　　　　　員</t>
    <rPh sb="0" eb="1">
      <t>ウケ</t>
    </rPh>
    <rPh sb="8" eb="9">
      <t>リ</t>
    </rPh>
    <rPh sb="16" eb="17">
      <t>ヒト</t>
    </rPh>
    <rPh sb="24" eb="25">
      <t>イン</t>
    </rPh>
    <phoneticPr fontId="1"/>
  </si>
  <si>
    <t>既　　済　　人　　員</t>
    <rPh sb="0" eb="1">
      <t>キ</t>
    </rPh>
    <rPh sb="3" eb="4">
      <t>スミ</t>
    </rPh>
    <rPh sb="6" eb="7">
      <t>ヒト</t>
    </rPh>
    <rPh sb="9" eb="10">
      <t>イン</t>
    </rPh>
    <phoneticPr fontId="1"/>
  </si>
  <si>
    <t>未　　済　　人　　員</t>
    <rPh sb="0" eb="1">
      <t>ミ</t>
    </rPh>
    <rPh sb="3" eb="4">
      <t>スミ</t>
    </rPh>
    <rPh sb="6" eb="7">
      <t>ヒト</t>
    </rPh>
    <rPh sb="9" eb="10">
      <t>イン</t>
    </rPh>
    <phoneticPr fontId="1"/>
  </si>
  <si>
    <t>総　　　　　数</t>
    <rPh sb="0" eb="1">
      <t>フサ</t>
    </rPh>
    <rPh sb="6" eb="7">
      <t>カズ</t>
    </rPh>
    <phoneticPr fontId="1"/>
  </si>
  <si>
    <t>旧　　　　　受</t>
    <rPh sb="0" eb="1">
      <t>キュウ</t>
    </rPh>
    <rPh sb="6" eb="7">
      <t>ウ</t>
    </rPh>
    <phoneticPr fontId="1"/>
  </si>
  <si>
    <t>新　　　　　受</t>
    <rPh sb="0" eb="1">
      <t>シン</t>
    </rPh>
    <rPh sb="6" eb="7">
      <t>ウ</t>
    </rPh>
    <phoneticPr fontId="1"/>
  </si>
  <si>
    <t>　　　　　令和   　元　　年　　</t>
    <rPh sb="5" eb="7">
      <t>レイワ</t>
    </rPh>
    <rPh sb="11" eb="12">
      <t>モト</t>
    </rPh>
    <phoneticPr fontId="1"/>
  </si>
  <si>
    <t>第一審</t>
    <rPh sb="0" eb="1">
      <t>ダイ</t>
    </rPh>
    <rPh sb="1" eb="2">
      <t>イチ</t>
    </rPh>
    <rPh sb="2" eb="3">
      <t>シン</t>
    </rPh>
    <phoneticPr fontId="1"/>
  </si>
  <si>
    <t>その他の事件</t>
    <rPh sb="2" eb="3">
      <t>タ</t>
    </rPh>
    <rPh sb="4" eb="5">
      <t>コト</t>
    </rPh>
    <rPh sb="5" eb="6">
      <t>ケン</t>
    </rPh>
    <phoneticPr fontId="1"/>
  </si>
  <si>
    <t>資料　　長崎地方裁判所</t>
    <rPh sb="0" eb="2">
      <t>シリョウ</t>
    </rPh>
    <rPh sb="4" eb="6">
      <t>ナガサキ</t>
    </rPh>
    <rPh sb="6" eb="8">
      <t>チホウ</t>
    </rPh>
    <rPh sb="8" eb="11">
      <t>サイバンショ</t>
    </rPh>
    <phoneticPr fontId="1"/>
  </si>
  <si>
    <t>その２　　　長　　　崎　　　簡　　　易　　　裁　　　判　　　所</t>
    <rPh sb="6" eb="7">
      <t>チョウ</t>
    </rPh>
    <rPh sb="10" eb="11">
      <t>サキ</t>
    </rPh>
    <rPh sb="14" eb="15">
      <t>カン</t>
    </rPh>
    <rPh sb="18" eb="19">
      <t>ヤサ</t>
    </rPh>
    <rPh sb="22" eb="23">
      <t>サイ</t>
    </rPh>
    <rPh sb="26" eb="27">
      <t>バン</t>
    </rPh>
    <rPh sb="30" eb="31">
      <t>ショ</t>
    </rPh>
    <phoneticPr fontId="1"/>
  </si>
  <si>
    <t>再審</t>
    <rPh sb="0" eb="1">
      <t>サイ</t>
    </rPh>
    <rPh sb="1" eb="2">
      <t>シン</t>
    </rPh>
    <phoneticPr fontId="1"/>
  </si>
  <si>
    <t>略式</t>
    <rPh sb="0" eb="1">
      <t>リャク</t>
    </rPh>
    <rPh sb="1" eb="2">
      <t>シキ</t>
    </rPh>
    <phoneticPr fontId="1"/>
  </si>
  <si>
    <t xml:space="preserve"> 資料　　長崎地方裁判所</t>
    <rPh sb="1" eb="3">
      <t>シリョウ</t>
    </rPh>
    <rPh sb="5" eb="7">
      <t>ナガサキ</t>
    </rPh>
    <rPh sb="7" eb="9">
      <t>チホウ</t>
    </rPh>
    <rPh sb="9" eb="12">
      <t>サイバンショ</t>
    </rPh>
    <phoneticPr fontId="1"/>
  </si>
  <si>
    <t xml:space="preserve">   　２　　年　　</t>
  </si>
  <si>
    <t>　刑　事　事　件</t>
    <rPh sb="1" eb="2">
      <t>ケイ</t>
    </rPh>
    <rPh sb="3" eb="4">
      <t>コト</t>
    </rPh>
    <rPh sb="5" eb="6">
      <t>コト</t>
    </rPh>
    <rPh sb="7" eb="8">
      <t>ケン</t>
    </rPh>
    <phoneticPr fontId="1"/>
  </si>
  <si>
    <t>　　　平成　　３０　　年　　</t>
    <rPh sb="3" eb="5">
      <t>ヘイセイ</t>
    </rPh>
    <phoneticPr fontId="1"/>
  </si>
  <si>
    <t xml:space="preserve">   ３　　年　　</t>
  </si>
  <si>
    <t xml:space="preserve">   ４　　年　　</t>
  </si>
  <si>
    <t xml:space="preserve">   ４　　年　　</t>
    <phoneticPr fontId="1"/>
  </si>
  <si>
    <t xml:space="preserve">   ５　　年　　</t>
  </si>
  <si>
    <t xml:space="preserve">   ５　　年　　</t>
    <phoneticPr fontId="1"/>
  </si>
  <si>
    <t>資料　　長崎地方裁判所　　　　注）令和５年次の数値は速報値です。</t>
    <rPh sb="0" eb="2">
      <t>シリョウ</t>
    </rPh>
    <rPh sb="4" eb="6">
      <t>ナガサキ</t>
    </rPh>
    <rPh sb="6" eb="8">
      <t>チホウ</t>
    </rPh>
    <rPh sb="8" eb="11">
      <t>サイバンショ</t>
    </rPh>
    <rPh sb="17" eb="19">
      <t>レイワ</t>
    </rPh>
    <rPh sb="20" eb="22">
      <t>ネンジ</t>
    </rPh>
    <phoneticPr fontId="1"/>
  </si>
  <si>
    <t>　　　平成　　２９　　年　　</t>
    <rPh sb="3" eb="5">
      <t>ヘイセイ</t>
    </rPh>
    <phoneticPr fontId="1"/>
  </si>
  <si>
    <t>　　　　　３０　　年　　</t>
  </si>
  <si>
    <t xml:space="preserve">   ３　　年　　</t>
    <phoneticPr fontId="1"/>
  </si>
  <si>
    <t>　　　　　２９　　年　　</t>
  </si>
  <si>
    <t xml:space="preserve">   　３　　年　　</t>
    <phoneticPr fontId="1"/>
  </si>
  <si>
    <t xml:space="preserve">   ６　　年　　</t>
    <rPh sb="6" eb="7">
      <t>ネン</t>
    </rPh>
    <phoneticPr fontId="1"/>
  </si>
  <si>
    <t>令和   　２　　年　　</t>
    <rPh sb="0" eb="2">
      <t>レイワ</t>
    </rPh>
    <phoneticPr fontId="1"/>
  </si>
  <si>
    <t>資料　　長崎地方裁判所　　　　注）令和６年次の数値は速報値です。</t>
    <rPh sb="0" eb="2">
      <t>シリョウ</t>
    </rPh>
    <rPh sb="4" eb="6">
      <t>ナガサキ</t>
    </rPh>
    <rPh sb="6" eb="8">
      <t>チホウ</t>
    </rPh>
    <rPh sb="8" eb="11">
      <t>サイバンショ</t>
    </rPh>
    <rPh sb="17" eb="19">
      <t>レイワ</t>
    </rPh>
    <rPh sb="20" eb="22">
      <t>ネンジ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</si>
</sst>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 &quot;#,##0"/>
    <numFmt numFmtId="177" formatCode="#,##0;\ \-#,##0\ ;&quot;-&quot;"/>
  </numFmts>
  <fonts count="6"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8"/>
      <name val="ＭＳ Ｐ明朝"/>
      <family val="1"/>
      <charset val="128"/>
    </font>
    <font>
      <sz val="8"/>
      <color rgb="FFFF0000"/>
      <name val="ＭＳ Ｐ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97">
    <xf numFmtId="0" fontId="0" fillId="0" borderId="0" xfId="0"/>
    <xf numFmtId="0" fontId="3" fillId="0" borderId="0" xfId="0" applyFont="1" applyFill="1" applyAlignment="1">
      <alignment horizontal="center"/>
    </xf>
    <xf numFmtId="0" fontId="2" fillId="0" borderId="0" xfId="0" applyFont="1" applyFill="1"/>
    <xf numFmtId="0" fontId="4" fillId="0" borderId="0" xfId="0" applyFont="1" applyFill="1" applyAlignment="1"/>
    <xf numFmtId="0" fontId="4" fillId="0" borderId="0" xfId="0" applyFont="1" applyFill="1"/>
    <xf numFmtId="176" fontId="4" fillId="0" borderId="13" xfId="0" applyNumberFormat="1" applyFont="1" applyFill="1" applyBorder="1" applyAlignment="1">
      <alignment horizontal="right"/>
    </xf>
    <xf numFmtId="176" fontId="4" fillId="0" borderId="0" xfId="0" applyNumberFormat="1" applyFont="1" applyFill="1" applyBorder="1" applyAlignment="1">
      <alignment horizontal="right"/>
    </xf>
    <xf numFmtId="0" fontId="2" fillId="0" borderId="0" xfId="0" applyFont="1" applyFill="1" applyBorder="1"/>
    <xf numFmtId="0" fontId="2" fillId="0" borderId="0" xfId="0" applyFont="1" applyFill="1" applyAlignment="1">
      <alignment vertical="center"/>
    </xf>
    <xf numFmtId="0" fontId="3" fillId="0" borderId="0" xfId="0" applyFont="1" applyFill="1" applyAlignment="1">
      <alignment horizontal="center"/>
    </xf>
    <xf numFmtId="0" fontId="4" fillId="0" borderId="2" xfId="0" applyFont="1" applyFill="1" applyBorder="1" applyAlignment="1">
      <alignment vertical="center"/>
    </xf>
    <xf numFmtId="0" fontId="2" fillId="0" borderId="2" xfId="0" applyFont="1" applyFill="1" applyBorder="1" applyAlignment="1">
      <alignment vertical="center"/>
    </xf>
    <xf numFmtId="0" fontId="5" fillId="0" borderId="0" xfId="0" applyFont="1" applyFill="1" applyAlignment="1">
      <alignment vertical="center"/>
    </xf>
    <xf numFmtId="0" fontId="4" fillId="0" borderId="2" xfId="0" applyFont="1" applyFill="1" applyBorder="1" applyAlignment="1">
      <alignment vertical="center"/>
    </xf>
    <xf numFmtId="0" fontId="2" fillId="0" borderId="2" xfId="0" applyFont="1" applyFill="1" applyBorder="1" applyAlignment="1">
      <alignment vertical="center"/>
    </xf>
    <xf numFmtId="0" fontId="3" fillId="0" borderId="0" xfId="0" applyFont="1" applyFill="1" applyAlignment="1">
      <alignment horizontal="center"/>
    </xf>
    <xf numFmtId="176" fontId="4" fillId="0" borderId="0" xfId="0" applyNumberFormat="1" applyFont="1" applyFill="1" applyBorder="1" applyAlignment="1" applyProtection="1">
      <alignment horizontal="right"/>
      <protection locked="0"/>
    </xf>
    <xf numFmtId="176" fontId="4" fillId="0" borderId="14" xfId="0" applyNumberFormat="1" applyFont="1" applyFill="1" applyBorder="1" applyAlignment="1">
      <alignment horizontal="right"/>
    </xf>
    <xf numFmtId="176" fontId="4" fillId="0" borderId="1" xfId="0" applyNumberFormat="1" applyFont="1" applyFill="1" applyBorder="1" applyAlignment="1" applyProtection="1">
      <alignment horizontal="right"/>
      <protection locked="0"/>
    </xf>
    <xf numFmtId="0" fontId="4" fillId="0" borderId="1" xfId="0" applyFont="1" applyFill="1" applyBorder="1" applyAlignment="1">
      <alignment horizontal="right" vertical="center"/>
    </xf>
    <xf numFmtId="177" fontId="4" fillId="0" borderId="0" xfId="0" applyNumberFormat="1" applyFont="1" applyFill="1" applyBorder="1" applyAlignment="1" applyProtection="1">
      <alignment horizontal="right"/>
      <protection locked="0"/>
    </xf>
    <xf numFmtId="177" fontId="4" fillId="0" borderId="14" xfId="0" applyNumberFormat="1" applyFont="1" applyFill="1" applyBorder="1" applyAlignment="1">
      <alignment horizontal="right"/>
    </xf>
    <xf numFmtId="177" fontId="4" fillId="0" borderId="1" xfId="0" applyNumberFormat="1" applyFont="1" applyFill="1" applyBorder="1" applyAlignment="1" applyProtection="1">
      <alignment horizontal="right"/>
      <protection locked="0"/>
    </xf>
    <xf numFmtId="0" fontId="4" fillId="0" borderId="0" xfId="0" applyFont="1" applyFill="1" applyAlignment="1">
      <alignment horizontal="left" vertical="center"/>
    </xf>
    <xf numFmtId="177" fontId="4" fillId="0" borderId="13" xfId="0" applyNumberFormat="1" applyFont="1" applyFill="1" applyBorder="1" applyAlignment="1">
      <alignment horizontal="right"/>
    </xf>
    <xf numFmtId="0" fontId="3" fillId="0" borderId="0" xfId="0" applyFont="1" applyAlignment="1">
      <alignment horizontal="center"/>
    </xf>
    <xf numFmtId="0" fontId="2" fillId="0" borderId="0" xfId="0" applyFont="1"/>
    <xf numFmtId="0" fontId="4" fillId="0" borderId="0" xfId="0" applyFont="1" applyAlignment="1"/>
    <xf numFmtId="0" fontId="4" fillId="0" borderId="0" xfId="0" applyFont="1"/>
    <xf numFmtId="176" fontId="4" fillId="0" borderId="13" xfId="0" applyNumberFormat="1" applyFont="1" applyBorder="1" applyAlignment="1">
      <alignment horizontal="right"/>
    </xf>
    <xf numFmtId="176" fontId="4" fillId="0" borderId="0" xfId="0" applyNumberFormat="1" applyFont="1" applyBorder="1" applyAlignment="1">
      <alignment horizontal="right"/>
    </xf>
    <xf numFmtId="0" fontId="2" fillId="0" borderId="0" xfId="0" applyFont="1" applyBorder="1"/>
    <xf numFmtId="0" fontId="2" fillId="0" borderId="0" xfId="0" applyFont="1" applyAlignment="1">
      <alignment vertical="center"/>
    </xf>
    <xf numFmtId="41" fontId="4" fillId="0" borderId="0" xfId="0" applyNumberFormat="1" applyFont="1" applyFill="1" applyBorder="1" applyAlignment="1" applyProtection="1">
      <alignment horizontal="right"/>
      <protection locked="0"/>
    </xf>
    <xf numFmtId="41" fontId="4" fillId="0" borderId="1" xfId="0" applyNumberFormat="1" applyFont="1" applyFill="1" applyBorder="1" applyAlignment="1" applyProtection="1">
      <alignment horizontal="right"/>
      <protection locked="0"/>
    </xf>
    <xf numFmtId="0" fontId="4" fillId="0" borderId="0" xfId="0" applyFont="1" applyFill="1" applyBorder="1" applyAlignment="1">
      <alignment horizontal="distributed" indent="1"/>
    </xf>
    <xf numFmtId="0" fontId="4" fillId="0" borderId="6" xfId="0" applyFont="1" applyFill="1" applyBorder="1" applyAlignment="1">
      <alignment horizontal="distributed" indent="1"/>
    </xf>
    <xf numFmtId="0" fontId="4" fillId="0" borderId="0" xfId="0" applyFont="1" applyFill="1" applyAlignment="1">
      <alignment horizontal="distributed" indent="1"/>
    </xf>
    <xf numFmtId="0" fontId="4" fillId="0" borderId="1" xfId="0" applyFont="1" applyFill="1" applyBorder="1" applyAlignment="1">
      <alignment horizontal="distributed" indent="1"/>
    </xf>
    <xf numFmtId="0" fontId="4" fillId="0" borderId="15" xfId="0" applyFont="1" applyFill="1" applyBorder="1" applyAlignment="1">
      <alignment horizontal="distributed" indent="1"/>
    </xf>
    <xf numFmtId="0" fontId="4" fillId="0" borderId="0" xfId="0" applyFont="1" applyFill="1" applyBorder="1" applyAlignment="1">
      <alignment horizontal="right"/>
    </xf>
    <xf numFmtId="0" fontId="4" fillId="0" borderId="6" xfId="0" applyFont="1" applyFill="1" applyBorder="1" applyAlignment="1">
      <alignment horizontal="right"/>
    </xf>
    <xf numFmtId="0" fontId="4" fillId="0" borderId="0" xfId="0" applyFont="1" applyFill="1" applyAlignment="1">
      <alignment horizontal="center"/>
    </xf>
    <xf numFmtId="0" fontId="4" fillId="0" borderId="1" xfId="0" applyFont="1" applyFill="1" applyBorder="1" applyAlignment="1">
      <alignment horizontal="right"/>
    </xf>
    <xf numFmtId="0" fontId="2" fillId="0" borderId="1" xfId="0" applyFont="1" applyFill="1" applyBorder="1" applyAlignment="1">
      <alignment horizontal="right"/>
    </xf>
    <xf numFmtId="0" fontId="4"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0" xfId="0" applyFont="1" applyFill="1" applyAlignment="1">
      <alignment horizontal="center"/>
    </xf>
    <xf numFmtId="0" fontId="4" fillId="0" borderId="0" xfId="0" applyFont="1" applyFill="1" applyAlignment="1">
      <alignment shrinkToFit="1"/>
    </xf>
    <xf numFmtId="0" fontId="2" fillId="0" borderId="0" xfId="0" applyFont="1" applyFill="1" applyBorder="1" applyAlignment="1">
      <alignment horizontal="right"/>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right"/>
    </xf>
    <xf numFmtId="0" fontId="4" fillId="0" borderId="12" xfId="0" applyFont="1" applyFill="1" applyBorder="1" applyAlignment="1">
      <alignment horizontal="right"/>
    </xf>
    <xf numFmtId="0" fontId="4" fillId="0" borderId="0" xfId="0" applyFont="1" applyFill="1" applyBorder="1" applyAlignment="1"/>
    <xf numFmtId="0" fontId="4" fillId="0" borderId="2" xfId="0" applyFont="1" applyFill="1" applyBorder="1" applyAlignment="1">
      <alignment vertical="center"/>
    </xf>
    <xf numFmtId="0" fontId="4" fillId="0" borderId="0" xfId="0" applyFont="1" applyFill="1" applyBorder="1" applyAlignment="1">
      <alignment vertical="center"/>
    </xf>
    <xf numFmtId="0" fontId="2" fillId="0" borderId="2" xfId="0" applyFont="1" applyFill="1" applyBorder="1" applyAlignment="1">
      <alignment vertical="center"/>
    </xf>
    <xf numFmtId="0" fontId="4" fillId="0" borderId="0" xfId="0" applyFont="1" applyBorder="1" applyAlignment="1"/>
    <xf numFmtId="0" fontId="4" fillId="0" borderId="7" xfId="0" applyFont="1" applyBorder="1" applyAlignment="1">
      <alignment horizontal="center" vertical="center"/>
    </xf>
    <xf numFmtId="0" fontId="2" fillId="0" borderId="7" xfId="0" applyFont="1" applyBorder="1" applyAlignment="1">
      <alignment horizontal="center" vertical="center"/>
    </xf>
    <xf numFmtId="0" fontId="4" fillId="0" borderId="11" xfId="0" applyFont="1" applyBorder="1" applyAlignment="1">
      <alignment horizontal="right"/>
    </xf>
    <xf numFmtId="0" fontId="4" fillId="0" borderId="12" xfId="0" applyFont="1" applyBorder="1" applyAlignment="1">
      <alignment horizontal="right"/>
    </xf>
    <xf numFmtId="0" fontId="4" fillId="0" borderId="0" xfId="0" applyFont="1" applyBorder="1" applyAlignment="1">
      <alignment horizontal="right"/>
    </xf>
    <xf numFmtId="0" fontId="4" fillId="0" borderId="6" xfId="0" applyFont="1" applyBorder="1" applyAlignment="1">
      <alignment horizontal="right"/>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Border="1" applyAlignment="1">
      <alignment horizontal="distributed" indent="1"/>
    </xf>
    <xf numFmtId="0" fontId="4" fillId="0" borderId="6" xfId="0" applyFont="1" applyBorder="1" applyAlignment="1">
      <alignment horizontal="distributed" indent="1"/>
    </xf>
    <xf numFmtId="0" fontId="4" fillId="0" borderId="0" xfId="0" applyFont="1" applyAlignment="1">
      <alignment horizontal="distributed" indent="1"/>
    </xf>
    <xf numFmtId="0" fontId="4" fillId="0" borderId="1" xfId="0" applyFont="1" applyBorder="1" applyAlignment="1">
      <alignment horizontal="distributed" indent="1"/>
    </xf>
    <xf numFmtId="0" fontId="4" fillId="0" borderId="15" xfId="0" applyFont="1" applyBorder="1" applyAlignment="1">
      <alignment horizontal="distributed" indent="1"/>
    </xf>
    <xf numFmtId="0" fontId="4" fillId="0" borderId="5" xfId="0" applyFont="1" applyBorder="1" applyAlignment="1">
      <alignment horizontal="center" vertical="center"/>
    </xf>
    <xf numFmtId="0" fontId="2" fillId="0" borderId="8" xfId="0" applyFont="1" applyBorder="1" applyAlignment="1">
      <alignment horizontal="center" vertical="center"/>
    </xf>
    <xf numFmtId="0" fontId="4" fillId="0" borderId="2" xfId="0" applyFont="1" applyBorder="1" applyAlignment="1">
      <alignment vertical="center"/>
    </xf>
    <xf numFmtId="0" fontId="4" fillId="0" borderId="0" xfId="0" applyFont="1" applyBorder="1" applyAlignment="1">
      <alignment vertical="center"/>
    </xf>
    <xf numFmtId="0" fontId="2" fillId="0" borderId="2" xfId="0" applyFont="1" applyBorder="1" applyAlignment="1">
      <alignment vertical="center"/>
    </xf>
    <xf numFmtId="0" fontId="4" fillId="0" borderId="0" xfId="0" applyFont="1" applyAlignment="1">
      <alignment horizontal="center"/>
    </xf>
    <xf numFmtId="0" fontId="4" fillId="0" borderId="1" xfId="0" applyFont="1" applyBorder="1" applyAlignment="1">
      <alignment horizontal="right"/>
    </xf>
    <xf numFmtId="0" fontId="2" fillId="0" borderId="1" xfId="0" applyFont="1" applyBorder="1" applyAlignment="1">
      <alignment horizontal="right"/>
    </xf>
    <xf numFmtId="0" fontId="3" fillId="0" borderId="0" xfId="0" applyFont="1" applyAlignment="1">
      <alignment horizontal="center"/>
    </xf>
    <xf numFmtId="0" fontId="4" fillId="0" borderId="0" xfId="0" applyFont="1" applyAlignment="1">
      <alignment shrinkToFit="1"/>
    </xf>
    <xf numFmtId="0" fontId="2" fillId="0" borderId="0" xfId="0" applyFon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tabSelected="1" zoomScale="130" zoomScaleNormal="130" workbookViewId="0">
      <selection activeCell="D22" sqref="D22:D23"/>
    </sheetView>
  </sheetViews>
  <sheetFormatPr defaultColWidth="5.21875" defaultRowHeight="13.2" x14ac:dyDescent="0.2"/>
  <cols>
    <col min="1" max="1" width="3.77734375" style="2" customWidth="1"/>
    <col min="2" max="2" width="10.21875" style="2" customWidth="1"/>
    <col min="3" max="7" width="15.6640625" style="2" customWidth="1"/>
    <col min="8" max="16384" width="5.21875" style="2"/>
  </cols>
  <sheetData>
    <row r="1" spans="1:8" s="15" customFormat="1" ht="16.2" x14ac:dyDescent="0.2">
      <c r="A1" s="51" t="s">
        <v>19</v>
      </c>
      <c r="B1" s="51"/>
      <c r="C1" s="51"/>
      <c r="D1" s="51"/>
      <c r="E1" s="51"/>
      <c r="F1" s="51"/>
      <c r="G1" s="51"/>
    </row>
    <row r="2" spans="1:8" ht="6" customHeight="1" x14ac:dyDescent="0.2"/>
    <row r="3" spans="1:8" s="3" customFormat="1" ht="13.5" customHeight="1" x14ac:dyDescent="0.15">
      <c r="A3" s="52" t="s">
        <v>0</v>
      </c>
      <c r="B3" s="52"/>
      <c r="C3" s="52"/>
      <c r="D3" s="52"/>
      <c r="E3" s="52"/>
      <c r="F3" s="52"/>
      <c r="G3" s="52"/>
    </row>
    <row r="4" spans="1:8" s="4" customFormat="1" ht="6" customHeight="1" x14ac:dyDescent="0.15">
      <c r="A4" s="3"/>
      <c r="B4" s="3"/>
    </row>
    <row r="5" spans="1:8" s="3" customFormat="1" ht="9.6" x14ac:dyDescent="0.15">
      <c r="A5" s="42" t="s">
        <v>1</v>
      </c>
      <c r="B5" s="42"/>
      <c r="C5" s="42"/>
      <c r="D5" s="42"/>
      <c r="E5" s="42"/>
      <c r="F5" s="42"/>
      <c r="G5" s="42"/>
    </row>
    <row r="6" spans="1:8" ht="13.8" thickBot="1" x14ac:dyDescent="0.25">
      <c r="A6" s="43" t="s">
        <v>2</v>
      </c>
      <c r="B6" s="43"/>
      <c r="C6" s="53"/>
      <c r="D6" s="53"/>
      <c r="E6" s="53"/>
      <c r="F6" s="53"/>
      <c r="G6" s="53"/>
    </row>
    <row r="7" spans="1:8" ht="15" customHeight="1" x14ac:dyDescent="0.2">
      <c r="A7" s="54" t="s">
        <v>3</v>
      </c>
      <c r="B7" s="55"/>
      <c r="C7" s="45" t="s">
        <v>4</v>
      </c>
      <c r="D7" s="50"/>
      <c r="E7" s="50"/>
      <c r="F7" s="45" t="s">
        <v>5</v>
      </c>
      <c r="G7" s="47" t="s">
        <v>6</v>
      </c>
    </row>
    <row r="8" spans="1:8" ht="15" customHeight="1" x14ac:dyDescent="0.2">
      <c r="A8" s="56"/>
      <c r="B8" s="57"/>
      <c r="C8" s="49" t="s">
        <v>7</v>
      </c>
      <c r="D8" s="49" t="s">
        <v>8</v>
      </c>
      <c r="E8" s="49" t="s">
        <v>9</v>
      </c>
      <c r="F8" s="46"/>
      <c r="G8" s="48"/>
    </row>
    <row r="9" spans="1:8" ht="15" customHeight="1" x14ac:dyDescent="0.2">
      <c r="A9" s="58"/>
      <c r="B9" s="59"/>
      <c r="C9" s="46"/>
      <c r="D9" s="46"/>
      <c r="E9" s="46"/>
      <c r="F9" s="46"/>
      <c r="G9" s="48"/>
    </row>
    <row r="10" spans="1:8" ht="15" customHeight="1" x14ac:dyDescent="0.2">
      <c r="A10" s="40" t="s">
        <v>33</v>
      </c>
      <c r="B10" s="41"/>
      <c r="C10" s="5">
        <v>1013</v>
      </c>
      <c r="D10" s="6">
        <v>47</v>
      </c>
      <c r="E10" s="6">
        <v>966</v>
      </c>
      <c r="F10" s="6">
        <v>929</v>
      </c>
      <c r="G10" s="6">
        <v>84</v>
      </c>
    </row>
    <row r="11" spans="1:8" ht="15" customHeight="1" x14ac:dyDescent="0.2">
      <c r="A11" s="40" t="s">
        <v>21</v>
      </c>
      <c r="B11" s="41"/>
      <c r="C11" s="5">
        <v>1011</v>
      </c>
      <c r="D11" s="6">
        <v>84</v>
      </c>
      <c r="E11" s="6">
        <v>927</v>
      </c>
      <c r="F11" s="6">
        <v>917</v>
      </c>
      <c r="G11" s="6">
        <v>94</v>
      </c>
    </row>
    <row r="12" spans="1:8" ht="15" customHeight="1" x14ac:dyDescent="0.2">
      <c r="A12" s="40" t="s">
        <v>22</v>
      </c>
      <c r="B12" s="41"/>
      <c r="C12" s="5">
        <v>811</v>
      </c>
      <c r="D12" s="6">
        <v>94</v>
      </c>
      <c r="E12" s="6">
        <v>717</v>
      </c>
      <c r="F12" s="6">
        <v>710</v>
      </c>
      <c r="G12" s="6">
        <v>101</v>
      </c>
    </row>
    <row r="13" spans="1:8" ht="15" customHeight="1" x14ac:dyDescent="0.2">
      <c r="A13" s="40" t="s">
        <v>25</v>
      </c>
      <c r="B13" s="41"/>
      <c r="C13" s="5">
        <v>1042</v>
      </c>
      <c r="D13" s="6">
        <v>101</v>
      </c>
      <c r="E13" s="6">
        <v>941</v>
      </c>
      <c r="F13" s="6">
        <v>941</v>
      </c>
      <c r="G13" s="6">
        <v>101</v>
      </c>
      <c r="H13" s="7"/>
    </row>
    <row r="14" spans="1:8" ht="15" customHeight="1" x14ac:dyDescent="0.2">
      <c r="A14" s="40" t="s">
        <v>32</v>
      </c>
      <c r="B14" s="41"/>
      <c r="C14" s="5">
        <f>SUM(C15:C16)</f>
        <v>1157</v>
      </c>
      <c r="D14" s="6">
        <f>SUM(D15:D16)</f>
        <v>101</v>
      </c>
      <c r="E14" s="6">
        <f>SUM(E15:E16)</f>
        <v>1056</v>
      </c>
      <c r="F14" s="6">
        <f>SUM(F15:F16)</f>
        <v>1035</v>
      </c>
      <c r="G14" s="6">
        <f>SUM(G15:G16)</f>
        <v>122</v>
      </c>
      <c r="H14" s="7"/>
    </row>
    <row r="15" spans="1:8" ht="15" customHeight="1" x14ac:dyDescent="0.2">
      <c r="A15" s="35" t="s">
        <v>11</v>
      </c>
      <c r="B15" s="35"/>
      <c r="C15" s="5">
        <v>375</v>
      </c>
      <c r="D15" s="16">
        <v>90</v>
      </c>
      <c r="E15" s="16">
        <v>285</v>
      </c>
      <c r="F15" s="16">
        <v>260</v>
      </c>
      <c r="G15" s="16">
        <v>115</v>
      </c>
    </row>
    <row r="16" spans="1:8" ht="15" customHeight="1" thickBot="1" x14ac:dyDescent="0.25">
      <c r="A16" s="38" t="s">
        <v>12</v>
      </c>
      <c r="B16" s="38"/>
      <c r="C16" s="17">
        <v>782</v>
      </c>
      <c r="D16" s="16">
        <v>11</v>
      </c>
      <c r="E16" s="18">
        <v>771</v>
      </c>
      <c r="F16" s="18">
        <v>775</v>
      </c>
      <c r="G16" s="19">
        <v>7</v>
      </c>
    </row>
    <row r="17" spans="1:7" s="8" customFormat="1" x14ac:dyDescent="0.2">
      <c r="A17" s="13" t="s">
        <v>34</v>
      </c>
      <c r="B17" s="13"/>
      <c r="C17" s="23"/>
      <c r="D17" s="14"/>
      <c r="E17" s="14"/>
      <c r="F17" s="14"/>
      <c r="G17" s="14"/>
    </row>
    <row r="18" spans="1:7" ht="15" customHeight="1" x14ac:dyDescent="0.2">
      <c r="A18" s="12"/>
    </row>
    <row r="19" spans="1:7" x14ac:dyDescent="0.2">
      <c r="A19" s="42" t="s">
        <v>14</v>
      </c>
      <c r="B19" s="42"/>
      <c r="C19" s="42"/>
      <c r="D19" s="42"/>
      <c r="E19" s="42"/>
      <c r="F19" s="42"/>
      <c r="G19" s="42"/>
    </row>
    <row r="20" spans="1:7" ht="13.8" thickBot="1" x14ac:dyDescent="0.25">
      <c r="A20" s="43" t="s">
        <v>2</v>
      </c>
      <c r="B20" s="43"/>
      <c r="C20" s="44"/>
      <c r="D20" s="44"/>
      <c r="E20" s="44"/>
      <c r="F20" s="44"/>
      <c r="G20" s="44"/>
    </row>
    <row r="21" spans="1:7" ht="15" customHeight="1" x14ac:dyDescent="0.2">
      <c r="A21" s="54" t="s">
        <v>3</v>
      </c>
      <c r="B21" s="55"/>
      <c r="C21" s="45" t="s">
        <v>4</v>
      </c>
      <c r="D21" s="50"/>
      <c r="E21" s="50"/>
      <c r="F21" s="45" t="s">
        <v>5</v>
      </c>
      <c r="G21" s="47" t="s">
        <v>6</v>
      </c>
    </row>
    <row r="22" spans="1:7" ht="15" customHeight="1" x14ac:dyDescent="0.2">
      <c r="A22" s="56"/>
      <c r="B22" s="57"/>
      <c r="C22" s="49" t="s">
        <v>7</v>
      </c>
      <c r="D22" s="49" t="s">
        <v>8</v>
      </c>
      <c r="E22" s="49" t="s">
        <v>9</v>
      </c>
      <c r="F22" s="46"/>
      <c r="G22" s="48"/>
    </row>
    <row r="23" spans="1:7" ht="15" customHeight="1" x14ac:dyDescent="0.2">
      <c r="A23" s="58"/>
      <c r="B23" s="59"/>
      <c r="C23" s="46"/>
      <c r="D23" s="46"/>
      <c r="E23" s="46"/>
      <c r="F23" s="46"/>
      <c r="G23" s="48"/>
    </row>
    <row r="24" spans="1:7" ht="15" customHeight="1" x14ac:dyDescent="0.2">
      <c r="A24" s="40" t="s">
        <v>33</v>
      </c>
      <c r="B24" s="41"/>
      <c r="C24" s="5">
        <v>1904</v>
      </c>
      <c r="D24" s="6">
        <v>30</v>
      </c>
      <c r="E24" s="6">
        <v>1874</v>
      </c>
      <c r="F24" s="6">
        <v>1868</v>
      </c>
      <c r="G24" s="6">
        <v>36</v>
      </c>
    </row>
    <row r="25" spans="1:7" ht="15" customHeight="1" x14ac:dyDescent="0.2">
      <c r="A25" s="40" t="s">
        <v>21</v>
      </c>
      <c r="B25" s="41"/>
      <c r="C25" s="5">
        <v>1772</v>
      </c>
      <c r="D25" s="6">
        <v>36</v>
      </c>
      <c r="E25" s="6">
        <v>1736</v>
      </c>
      <c r="F25" s="6">
        <v>1730</v>
      </c>
      <c r="G25" s="6">
        <v>42</v>
      </c>
    </row>
    <row r="26" spans="1:7" ht="15" customHeight="1" x14ac:dyDescent="0.2">
      <c r="A26" s="40" t="s">
        <v>22</v>
      </c>
      <c r="B26" s="41"/>
      <c r="C26" s="5">
        <v>1495</v>
      </c>
      <c r="D26" s="6">
        <v>42</v>
      </c>
      <c r="E26" s="6">
        <v>1453</v>
      </c>
      <c r="F26" s="6">
        <v>1468</v>
      </c>
      <c r="G26" s="6">
        <v>27</v>
      </c>
    </row>
    <row r="27" spans="1:7" ht="15" customHeight="1" x14ac:dyDescent="0.2">
      <c r="A27" s="40" t="s">
        <v>24</v>
      </c>
      <c r="B27" s="41"/>
      <c r="C27" s="5">
        <v>1588</v>
      </c>
      <c r="D27" s="6">
        <v>27</v>
      </c>
      <c r="E27" s="6">
        <v>1561</v>
      </c>
      <c r="F27" s="6">
        <v>1551</v>
      </c>
      <c r="G27" s="6">
        <v>37</v>
      </c>
    </row>
    <row r="28" spans="1:7" ht="15" customHeight="1" x14ac:dyDescent="0.2">
      <c r="A28" s="40" t="s">
        <v>32</v>
      </c>
      <c r="B28" s="41"/>
      <c r="C28" s="5">
        <f>SUM(C29:C32)</f>
        <v>1828</v>
      </c>
      <c r="D28" s="6">
        <f>SUM(D29:D32)</f>
        <v>37</v>
      </c>
      <c r="E28" s="6">
        <f>SUM(E29:E32)</f>
        <v>1791</v>
      </c>
      <c r="F28" s="6">
        <f>SUM(F29:F32)</f>
        <v>1806</v>
      </c>
      <c r="G28" s="6">
        <f>SUM(G29:G32)</f>
        <v>22</v>
      </c>
    </row>
    <row r="29" spans="1:7" ht="15" customHeight="1" x14ac:dyDescent="0.2">
      <c r="A29" s="35" t="s">
        <v>11</v>
      </c>
      <c r="B29" s="36"/>
      <c r="C29" s="5">
        <v>41</v>
      </c>
      <c r="D29" s="16">
        <v>17</v>
      </c>
      <c r="E29" s="16">
        <v>24</v>
      </c>
      <c r="F29" s="16">
        <v>36</v>
      </c>
      <c r="G29" s="16">
        <v>5</v>
      </c>
    </row>
    <row r="30" spans="1:7" ht="15" customHeight="1" x14ac:dyDescent="0.2">
      <c r="A30" s="35" t="s">
        <v>15</v>
      </c>
      <c r="B30" s="36"/>
      <c r="C30" s="20">
        <v>0</v>
      </c>
      <c r="D30" s="20">
        <v>0</v>
      </c>
      <c r="E30" s="20">
        <v>0</v>
      </c>
      <c r="F30" s="20">
        <v>0</v>
      </c>
      <c r="G30" s="20">
        <v>0</v>
      </c>
    </row>
    <row r="31" spans="1:7" ht="15" customHeight="1" x14ac:dyDescent="0.2">
      <c r="A31" s="37" t="s">
        <v>16</v>
      </c>
      <c r="B31" s="37"/>
      <c r="C31" s="24">
        <v>480</v>
      </c>
      <c r="D31" s="20">
        <v>20</v>
      </c>
      <c r="E31" s="20">
        <v>460</v>
      </c>
      <c r="F31" s="20">
        <v>463</v>
      </c>
      <c r="G31" s="20">
        <v>17</v>
      </c>
    </row>
    <row r="32" spans="1:7" ht="15" customHeight="1" thickBot="1" x14ac:dyDescent="0.25">
      <c r="A32" s="38" t="s">
        <v>12</v>
      </c>
      <c r="B32" s="39"/>
      <c r="C32" s="21">
        <v>1307</v>
      </c>
      <c r="D32" s="22">
        <v>0</v>
      </c>
      <c r="E32" s="22">
        <v>1307</v>
      </c>
      <c r="F32" s="22">
        <v>1307</v>
      </c>
      <c r="G32" s="22">
        <v>0</v>
      </c>
    </row>
    <row r="33" spans="1:7" s="8" customFormat="1" x14ac:dyDescent="0.2">
      <c r="A33" s="13" t="s">
        <v>34</v>
      </c>
      <c r="B33" s="13"/>
      <c r="C33" s="23"/>
      <c r="D33" s="14"/>
      <c r="E33" s="14"/>
      <c r="F33" s="14"/>
      <c r="G33" s="14"/>
    </row>
  </sheetData>
  <mergeCells count="36">
    <mergeCell ref="C21:E21"/>
    <mergeCell ref="C22:C23"/>
    <mergeCell ref="D22:D23"/>
    <mergeCell ref="A1:G1"/>
    <mergeCell ref="A3:G3"/>
    <mergeCell ref="A5:G5"/>
    <mergeCell ref="A6:G6"/>
    <mergeCell ref="A7:B9"/>
    <mergeCell ref="C7:E7"/>
    <mergeCell ref="F7:F9"/>
    <mergeCell ref="G7:G9"/>
    <mergeCell ref="C8:C9"/>
    <mergeCell ref="D8:D9"/>
    <mergeCell ref="E8:E9"/>
    <mergeCell ref="A21:B23"/>
    <mergeCell ref="A10:B10"/>
    <mergeCell ref="A11:B11"/>
    <mergeCell ref="A12:B12"/>
    <mergeCell ref="A13:B13"/>
    <mergeCell ref="A29:B29"/>
    <mergeCell ref="A30:B30"/>
    <mergeCell ref="A31:B31"/>
    <mergeCell ref="A32:B32"/>
    <mergeCell ref="A14:B14"/>
    <mergeCell ref="A28:B28"/>
    <mergeCell ref="A15:B15"/>
    <mergeCell ref="A16:B16"/>
    <mergeCell ref="A19:G19"/>
    <mergeCell ref="A20:G20"/>
    <mergeCell ref="F21:F23"/>
    <mergeCell ref="G21:G23"/>
    <mergeCell ref="A24:B24"/>
    <mergeCell ref="A25:B25"/>
    <mergeCell ref="A26:B26"/>
    <mergeCell ref="A27:B27"/>
    <mergeCell ref="E22:E23"/>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zoomScale="130" zoomScaleNormal="130" workbookViewId="0">
      <selection activeCell="G14" sqref="G14"/>
    </sheetView>
  </sheetViews>
  <sheetFormatPr defaultColWidth="5.21875" defaultRowHeight="13.2" x14ac:dyDescent="0.2"/>
  <cols>
    <col min="1" max="1" width="3.77734375" style="2" customWidth="1"/>
    <col min="2" max="2" width="10.21875" style="2" customWidth="1"/>
    <col min="3" max="7" width="15.6640625" style="2" customWidth="1"/>
    <col min="8" max="16384" width="5.21875" style="2"/>
  </cols>
  <sheetData>
    <row r="1" spans="1:8" s="9" customFormat="1" ht="16.2" x14ac:dyDescent="0.2">
      <c r="A1" s="51" t="s">
        <v>19</v>
      </c>
      <c r="B1" s="51"/>
      <c r="C1" s="51"/>
      <c r="D1" s="51"/>
      <c r="E1" s="51"/>
      <c r="F1" s="51"/>
      <c r="G1" s="51"/>
    </row>
    <row r="2" spans="1:8" ht="6" customHeight="1" x14ac:dyDescent="0.2"/>
    <row r="3" spans="1:8" s="3" customFormat="1" ht="13.5" customHeight="1" x14ac:dyDescent="0.15">
      <c r="A3" s="52" t="s">
        <v>0</v>
      </c>
      <c r="B3" s="52"/>
      <c r="C3" s="52"/>
      <c r="D3" s="52"/>
      <c r="E3" s="52"/>
      <c r="F3" s="52"/>
      <c r="G3" s="52"/>
    </row>
    <row r="4" spans="1:8" s="4" customFormat="1" ht="6" customHeight="1" x14ac:dyDescent="0.15">
      <c r="A4" s="3"/>
      <c r="B4" s="3"/>
    </row>
    <row r="5" spans="1:8" s="3" customFormat="1" ht="9.6" x14ac:dyDescent="0.15">
      <c r="A5" s="42" t="s">
        <v>1</v>
      </c>
      <c r="B5" s="42"/>
      <c r="C5" s="42"/>
      <c r="D5" s="42"/>
      <c r="E5" s="42"/>
      <c r="F5" s="42"/>
      <c r="G5" s="42"/>
    </row>
    <row r="6" spans="1:8" ht="13.8" thickBot="1" x14ac:dyDescent="0.25">
      <c r="A6" s="43" t="s">
        <v>2</v>
      </c>
      <c r="B6" s="43"/>
      <c r="C6" s="53"/>
      <c r="D6" s="53"/>
      <c r="E6" s="53"/>
      <c r="F6" s="53"/>
      <c r="G6" s="53"/>
    </row>
    <row r="7" spans="1:8" ht="15" customHeight="1" x14ac:dyDescent="0.2">
      <c r="A7" s="54" t="s">
        <v>3</v>
      </c>
      <c r="B7" s="55"/>
      <c r="C7" s="45" t="s">
        <v>4</v>
      </c>
      <c r="D7" s="50"/>
      <c r="E7" s="50"/>
      <c r="F7" s="45" t="s">
        <v>5</v>
      </c>
      <c r="G7" s="47" t="s">
        <v>6</v>
      </c>
    </row>
    <row r="8" spans="1:8" ht="15" customHeight="1" x14ac:dyDescent="0.2">
      <c r="A8" s="56"/>
      <c r="B8" s="57"/>
      <c r="C8" s="49" t="s">
        <v>7</v>
      </c>
      <c r="D8" s="49" t="s">
        <v>8</v>
      </c>
      <c r="E8" s="49" t="s">
        <v>9</v>
      </c>
      <c r="F8" s="46"/>
      <c r="G8" s="48"/>
    </row>
    <row r="9" spans="1:8" ht="15" customHeight="1" x14ac:dyDescent="0.2">
      <c r="A9" s="58"/>
      <c r="B9" s="59"/>
      <c r="C9" s="46"/>
      <c r="D9" s="46"/>
      <c r="E9" s="46"/>
      <c r="F9" s="46"/>
      <c r="G9" s="48"/>
    </row>
    <row r="10" spans="1:8" ht="15" customHeight="1" x14ac:dyDescent="0.2">
      <c r="A10" s="60" t="s">
        <v>10</v>
      </c>
      <c r="B10" s="61"/>
      <c r="C10" s="5">
        <v>1069</v>
      </c>
      <c r="D10" s="6">
        <v>97</v>
      </c>
      <c r="E10" s="6">
        <v>972</v>
      </c>
      <c r="F10" s="6">
        <v>1022</v>
      </c>
      <c r="G10" s="6">
        <v>47</v>
      </c>
    </row>
    <row r="11" spans="1:8" ht="15" customHeight="1" x14ac:dyDescent="0.2">
      <c r="A11" s="40" t="s">
        <v>18</v>
      </c>
      <c r="B11" s="41"/>
      <c r="C11" s="5">
        <v>1013</v>
      </c>
      <c r="D11" s="6">
        <v>47</v>
      </c>
      <c r="E11" s="6">
        <v>966</v>
      </c>
      <c r="F11" s="6">
        <v>929</v>
      </c>
      <c r="G11" s="6">
        <v>84</v>
      </c>
    </row>
    <row r="12" spans="1:8" ht="15" customHeight="1" x14ac:dyDescent="0.2">
      <c r="A12" s="40" t="s">
        <v>21</v>
      </c>
      <c r="B12" s="41"/>
      <c r="C12" s="5">
        <v>1011</v>
      </c>
      <c r="D12" s="6">
        <v>84</v>
      </c>
      <c r="E12" s="6">
        <v>927</v>
      </c>
      <c r="F12" s="6">
        <v>917</v>
      </c>
      <c r="G12" s="6">
        <v>94</v>
      </c>
    </row>
    <row r="13" spans="1:8" ht="15" customHeight="1" x14ac:dyDescent="0.2">
      <c r="A13" s="40" t="s">
        <v>22</v>
      </c>
      <c r="B13" s="41"/>
      <c r="C13" s="5">
        <v>811</v>
      </c>
      <c r="D13" s="6">
        <v>94</v>
      </c>
      <c r="E13" s="6">
        <v>717</v>
      </c>
      <c r="F13" s="6">
        <v>710</v>
      </c>
      <c r="G13" s="6">
        <v>101</v>
      </c>
    </row>
    <row r="14" spans="1:8" ht="15" customHeight="1" x14ac:dyDescent="0.2">
      <c r="A14" s="40" t="s">
        <v>25</v>
      </c>
      <c r="B14" s="41"/>
      <c r="C14" s="5">
        <f>SUM(C15:C16)</f>
        <v>1042</v>
      </c>
      <c r="D14" s="6">
        <f>SUM(D15:D16)</f>
        <v>101</v>
      </c>
      <c r="E14" s="6">
        <f>SUM(E15:E16)</f>
        <v>941</v>
      </c>
      <c r="F14" s="6">
        <f t="shared" ref="F14:G14" si="0">SUM(F15:F16)</f>
        <v>941</v>
      </c>
      <c r="G14" s="6">
        <f t="shared" si="0"/>
        <v>101</v>
      </c>
      <c r="H14" s="7"/>
    </row>
    <row r="15" spans="1:8" ht="15" customHeight="1" x14ac:dyDescent="0.2">
      <c r="A15" s="35" t="s">
        <v>11</v>
      </c>
      <c r="B15" s="35"/>
      <c r="C15" s="5">
        <v>332</v>
      </c>
      <c r="D15" s="16">
        <v>98</v>
      </c>
      <c r="E15" s="16">
        <v>234</v>
      </c>
      <c r="F15" s="16">
        <v>242</v>
      </c>
      <c r="G15" s="16">
        <v>90</v>
      </c>
    </row>
    <row r="16" spans="1:8" ht="15" customHeight="1" thickBot="1" x14ac:dyDescent="0.25">
      <c r="A16" s="38" t="s">
        <v>12</v>
      </c>
      <c r="B16" s="38"/>
      <c r="C16" s="17">
        <v>710</v>
      </c>
      <c r="D16" s="16">
        <v>3</v>
      </c>
      <c r="E16" s="18">
        <v>707</v>
      </c>
      <c r="F16" s="18">
        <v>699</v>
      </c>
      <c r="G16" s="19">
        <v>11</v>
      </c>
    </row>
    <row r="17" spans="1:7" s="8" customFormat="1" x14ac:dyDescent="0.2">
      <c r="A17" s="10" t="s">
        <v>26</v>
      </c>
      <c r="B17" s="10"/>
      <c r="C17" s="23"/>
      <c r="D17" s="11"/>
      <c r="E17" s="11"/>
      <c r="F17" s="11"/>
      <c r="G17" s="11"/>
    </row>
    <row r="18" spans="1:7" ht="15" customHeight="1" x14ac:dyDescent="0.2">
      <c r="A18" s="12"/>
    </row>
    <row r="19" spans="1:7" x14ac:dyDescent="0.2">
      <c r="A19" s="42" t="s">
        <v>14</v>
      </c>
      <c r="B19" s="42"/>
      <c r="C19" s="42"/>
      <c r="D19" s="42"/>
      <c r="E19" s="42"/>
      <c r="F19" s="42"/>
      <c r="G19" s="42"/>
    </row>
    <row r="20" spans="1:7" ht="13.8" thickBot="1" x14ac:dyDescent="0.25">
      <c r="A20" s="43" t="s">
        <v>2</v>
      </c>
      <c r="B20" s="43"/>
      <c r="C20" s="44"/>
      <c r="D20" s="44"/>
      <c r="E20" s="44"/>
      <c r="F20" s="44"/>
      <c r="G20" s="44"/>
    </row>
    <row r="21" spans="1:7" ht="15" customHeight="1" x14ac:dyDescent="0.2">
      <c r="A21" s="54" t="s">
        <v>3</v>
      </c>
      <c r="B21" s="55"/>
      <c r="C21" s="45" t="s">
        <v>4</v>
      </c>
      <c r="D21" s="50"/>
      <c r="E21" s="50"/>
      <c r="F21" s="45" t="s">
        <v>5</v>
      </c>
      <c r="G21" s="47" t="s">
        <v>6</v>
      </c>
    </row>
    <row r="22" spans="1:7" ht="15" customHeight="1" x14ac:dyDescent="0.2">
      <c r="A22" s="56"/>
      <c r="B22" s="57"/>
      <c r="C22" s="49" t="s">
        <v>7</v>
      </c>
      <c r="D22" s="49" t="s">
        <v>8</v>
      </c>
      <c r="E22" s="49" t="s">
        <v>9</v>
      </c>
      <c r="F22" s="46"/>
      <c r="G22" s="48"/>
    </row>
    <row r="23" spans="1:7" ht="15" customHeight="1" x14ac:dyDescent="0.2">
      <c r="A23" s="58"/>
      <c r="B23" s="59"/>
      <c r="C23" s="46"/>
      <c r="D23" s="46"/>
      <c r="E23" s="46"/>
      <c r="F23" s="46"/>
      <c r="G23" s="48"/>
    </row>
    <row r="24" spans="1:7" ht="15" customHeight="1" x14ac:dyDescent="0.2">
      <c r="A24" s="60" t="s">
        <v>10</v>
      </c>
      <c r="B24" s="61"/>
      <c r="C24" s="5">
        <v>1856</v>
      </c>
      <c r="D24" s="6">
        <v>28</v>
      </c>
      <c r="E24" s="6">
        <v>1828</v>
      </c>
      <c r="F24" s="6">
        <v>1826</v>
      </c>
      <c r="G24" s="6">
        <v>30</v>
      </c>
    </row>
    <row r="25" spans="1:7" ht="15" customHeight="1" x14ac:dyDescent="0.2">
      <c r="A25" s="40" t="s">
        <v>18</v>
      </c>
      <c r="B25" s="41"/>
      <c r="C25" s="5">
        <v>1904</v>
      </c>
      <c r="D25" s="6">
        <v>30</v>
      </c>
      <c r="E25" s="6">
        <v>1874</v>
      </c>
      <c r="F25" s="6">
        <v>1868</v>
      </c>
      <c r="G25" s="6">
        <v>36</v>
      </c>
    </row>
    <row r="26" spans="1:7" ht="15" customHeight="1" x14ac:dyDescent="0.2">
      <c r="A26" s="40" t="s">
        <v>21</v>
      </c>
      <c r="B26" s="41"/>
      <c r="C26" s="5">
        <v>1772</v>
      </c>
      <c r="D26" s="6">
        <v>36</v>
      </c>
      <c r="E26" s="6">
        <v>1736</v>
      </c>
      <c r="F26" s="6">
        <v>1730</v>
      </c>
      <c r="G26" s="6">
        <v>42</v>
      </c>
    </row>
    <row r="27" spans="1:7" ht="15" customHeight="1" x14ac:dyDescent="0.2">
      <c r="A27" s="40" t="s">
        <v>22</v>
      </c>
      <c r="B27" s="41"/>
      <c r="C27" s="5">
        <v>1495</v>
      </c>
      <c r="D27" s="6">
        <v>42</v>
      </c>
      <c r="E27" s="6">
        <v>1453</v>
      </c>
      <c r="F27" s="6">
        <v>1468</v>
      </c>
      <c r="G27" s="6">
        <v>27</v>
      </c>
    </row>
    <row r="28" spans="1:7" ht="15" customHeight="1" x14ac:dyDescent="0.2">
      <c r="A28" s="40" t="s">
        <v>24</v>
      </c>
      <c r="B28" s="41"/>
      <c r="C28" s="5">
        <f>SUM(C29:C32)</f>
        <v>1588</v>
      </c>
      <c r="D28" s="6">
        <f t="shared" ref="D28:G28" si="1">SUM(D29:D32)</f>
        <v>27</v>
      </c>
      <c r="E28" s="6">
        <f t="shared" si="1"/>
        <v>1561</v>
      </c>
      <c r="F28" s="6">
        <f t="shared" si="1"/>
        <v>1551</v>
      </c>
      <c r="G28" s="6">
        <f t="shared" si="1"/>
        <v>37</v>
      </c>
    </row>
    <row r="29" spans="1:7" ht="15" customHeight="1" x14ac:dyDescent="0.2">
      <c r="A29" s="35" t="s">
        <v>11</v>
      </c>
      <c r="B29" s="36"/>
      <c r="C29" s="5">
        <v>44</v>
      </c>
      <c r="D29" s="16">
        <v>6</v>
      </c>
      <c r="E29" s="16">
        <v>38</v>
      </c>
      <c r="F29" s="16">
        <v>27</v>
      </c>
      <c r="G29" s="16">
        <v>17</v>
      </c>
    </row>
    <row r="30" spans="1:7" ht="15" customHeight="1" x14ac:dyDescent="0.2">
      <c r="A30" s="35" t="s">
        <v>15</v>
      </c>
      <c r="B30" s="36"/>
      <c r="C30" s="20">
        <v>0</v>
      </c>
      <c r="D30" s="20">
        <v>0</v>
      </c>
      <c r="E30" s="20">
        <v>0</v>
      </c>
      <c r="F30" s="20">
        <v>0</v>
      </c>
      <c r="G30" s="20">
        <v>0</v>
      </c>
    </row>
    <row r="31" spans="1:7" ht="15" customHeight="1" x14ac:dyDescent="0.2">
      <c r="A31" s="37" t="s">
        <v>16</v>
      </c>
      <c r="B31" s="37"/>
      <c r="C31" s="24">
        <v>450</v>
      </c>
      <c r="D31" s="20">
        <v>21</v>
      </c>
      <c r="E31" s="20">
        <v>429</v>
      </c>
      <c r="F31" s="20">
        <v>430</v>
      </c>
      <c r="G31" s="20">
        <v>20</v>
      </c>
    </row>
    <row r="32" spans="1:7" ht="15" customHeight="1" thickBot="1" x14ac:dyDescent="0.25">
      <c r="A32" s="38" t="s">
        <v>12</v>
      </c>
      <c r="B32" s="39"/>
      <c r="C32" s="21">
        <v>1094</v>
      </c>
      <c r="D32" s="22">
        <v>0</v>
      </c>
      <c r="E32" s="22">
        <v>1094</v>
      </c>
      <c r="F32" s="22">
        <v>1094</v>
      </c>
      <c r="G32" s="22">
        <v>0</v>
      </c>
    </row>
    <row r="33" spans="1:7" s="8" customFormat="1" x14ac:dyDescent="0.2">
      <c r="A33" s="10" t="s">
        <v>26</v>
      </c>
      <c r="B33" s="10"/>
      <c r="C33" s="23"/>
      <c r="D33" s="11"/>
      <c r="E33" s="11"/>
      <c r="F33" s="11"/>
      <c r="G33" s="11"/>
    </row>
  </sheetData>
  <mergeCells count="36">
    <mergeCell ref="A28:B28"/>
    <mergeCell ref="A29:B29"/>
    <mergeCell ref="A30:B30"/>
    <mergeCell ref="A31:B31"/>
    <mergeCell ref="A32:B32"/>
    <mergeCell ref="A24:B24"/>
    <mergeCell ref="A25:B25"/>
    <mergeCell ref="A26:B26"/>
    <mergeCell ref="A27:B27"/>
    <mergeCell ref="A21:B23"/>
    <mergeCell ref="F21:F23"/>
    <mergeCell ref="G21:G23"/>
    <mergeCell ref="C22:C23"/>
    <mergeCell ref="E8:E9"/>
    <mergeCell ref="A10:B10"/>
    <mergeCell ref="A11:B11"/>
    <mergeCell ref="A12:B12"/>
    <mergeCell ref="A13:B13"/>
    <mergeCell ref="A14:B14"/>
    <mergeCell ref="A15:B15"/>
    <mergeCell ref="A16:B16"/>
    <mergeCell ref="A19:G19"/>
    <mergeCell ref="A20:G20"/>
    <mergeCell ref="D22:D23"/>
    <mergeCell ref="E22:E23"/>
    <mergeCell ref="C21:E21"/>
    <mergeCell ref="A1:G1"/>
    <mergeCell ref="A3:G3"/>
    <mergeCell ref="A5:G5"/>
    <mergeCell ref="A6:G6"/>
    <mergeCell ref="A7:B9"/>
    <mergeCell ref="C7:E7"/>
    <mergeCell ref="F7:F9"/>
    <mergeCell ref="G7:G9"/>
    <mergeCell ref="C8:C9"/>
    <mergeCell ref="D8:D9"/>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zoomScale="130" zoomScaleNormal="130" workbookViewId="0">
      <selection activeCell="A6" sqref="A6:G6"/>
    </sheetView>
  </sheetViews>
  <sheetFormatPr defaultColWidth="5.21875" defaultRowHeight="13.2" x14ac:dyDescent="0.2"/>
  <cols>
    <col min="1" max="1" width="3.77734375" style="2" customWidth="1"/>
    <col min="2" max="2" width="10.21875" style="2" customWidth="1"/>
    <col min="3" max="7" width="15.6640625" style="2" customWidth="1"/>
    <col min="8" max="16384" width="5.21875" style="2"/>
  </cols>
  <sheetData>
    <row r="1" spans="1:8" s="1" customFormat="1" ht="16.2" x14ac:dyDescent="0.2">
      <c r="A1" s="51" t="s">
        <v>19</v>
      </c>
      <c r="B1" s="51"/>
      <c r="C1" s="51"/>
      <c r="D1" s="51"/>
      <c r="E1" s="51"/>
      <c r="F1" s="51"/>
      <c r="G1" s="51"/>
    </row>
    <row r="2" spans="1:8" ht="6" customHeight="1" x14ac:dyDescent="0.2"/>
    <row r="3" spans="1:8" s="3" customFormat="1" ht="13.5" customHeight="1" x14ac:dyDescent="0.15">
      <c r="A3" s="52" t="s">
        <v>0</v>
      </c>
      <c r="B3" s="52"/>
      <c r="C3" s="52"/>
      <c r="D3" s="52"/>
      <c r="E3" s="52"/>
      <c r="F3" s="52"/>
      <c r="G3" s="52"/>
    </row>
    <row r="4" spans="1:8" s="4" customFormat="1" ht="6" customHeight="1" x14ac:dyDescent="0.15">
      <c r="A4" s="3"/>
      <c r="B4" s="3"/>
    </row>
    <row r="5" spans="1:8" s="3" customFormat="1" ht="9.6" x14ac:dyDescent="0.15">
      <c r="A5" s="42" t="s">
        <v>1</v>
      </c>
      <c r="B5" s="42"/>
      <c r="C5" s="42"/>
      <c r="D5" s="42"/>
      <c r="E5" s="42"/>
      <c r="F5" s="42"/>
      <c r="G5" s="42"/>
    </row>
    <row r="6" spans="1:8" ht="13.8" thickBot="1" x14ac:dyDescent="0.25">
      <c r="A6" s="43" t="s">
        <v>2</v>
      </c>
      <c r="B6" s="43"/>
      <c r="C6" s="53"/>
      <c r="D6" s="53"/>
      <c r="E6" s="53"/>
      <c r="F6" s="53"/>
      <c r="G6" s="53"/>
    </row>
    <row r="7" spans="1:8" ht="15" customHeight="1" x14ac:dyDescent="0.2">
      <c r="A7" s="54" t="s">
        <v>3</v>
      </c>
      <c r="B7" s="55"/>
      <c r="C7" s="45" t="s">
        <v>4</v>
      </c>
      <c r="D7" s="50"/>
      <c r="E7" s="50"/>
      <c r="F7" s="45" t="s">
        <v>5</v>
      </c>
      <c r="G7" s="47" t="s">
        <v>6</v>
      </c>
    </row>
    <row r="8" spans="1:8" ht="15" customHeight="1" x14ac:dyDescent="0.2">
      <c r="A8" s="56"/>
      <c r="B8" s="57"/>
      <c r="C8" s="49" t="s">
        <v>7</v>
      </c>
      <c r="D8" s="49" t="s">
        <v>8</v>
      </c>
      <c r="E8" s="49" t="s">
        <v>9</v>
      </c>
      <c r="F8" s="46"/>
      <c r="G8" s="48"/>
    </row>
    <row r="9" spans="1:8" ht="15" customHeight="1" x14ac:dyDescent="0.2">
      <c r="A9" s="58"/>
      <c r="B9" s="59"/>
      <c r="C9" s="46"/>
      <c r="D9" s="46"/>
      <c r="E9" s="46"/>
      <c r="F9" s="46"/>
      <c r="G9" s="48"/>
    </row>
    <row r="10" spans="1:8" ht="15" customHeight="1" x14ac:dyDescent="0.2">
      <c r="A10" s="60" t="s">
        <v>20</v>
      </c>
      <c r="B10" s="61"/>
      <c r="C10" s="5">
        <v>1002</v>
      </c>
      <c r="D10" s="6">
        <v>81</v>
      </c>
      <c r="E10" s="6">
        <v>921</v>
      </c>
      <c r="F10" s="6">
        <v>905</v>
      </c>
      <c r="G10" s="6">
        <v>97</v>
      </c>
    </row>
    <row r="11" spans="1:8" ht="15" customHeight="1" x14ac:dyDescent="0.2">
      <c r="A11" s="40" t="s">
        <v>10</v>
      </c>
      <c r="B11" s="41"/>
      <c r="C11" s="5">
        <v>1069</v>
      </c>
      <c r="D11" s="6">
        <v>97</v>
      </c>
      <c r="E11" s="6">
        <v>972</v>
      </c>
      <c r="F11" s="6">
        <v>1022</v>
      </c>
      <c r="G11" s="6">
        <v>47</v>
      </c>
    </row>
    <row r="12" spans="1:8" ht="15" customHeight="1" x14ac:dyDescent="0.2">
      <c r="A12" s="40" t="s">
        <v>18</v>
      </c>
      <c r="B12" s="41"/>
      <c r="C12" s="5">
        <v>1013</v>
      </c>
      <c r="D12" s="6">
        <v>47</v>
      </c>
      <c r="E12" s="6">
        <v>966</v>
      </c>
      <c r="F12" s="6">
        <v>929</v>
      </c>
      <c r="G12" s="6">
        <v>84</v>
      </c>
    </row>
    <row r="13" spans="1:8" ht="15" customHeight="1" x14ac:dyDescent="0.2">
      <c r="A13" s="40" t="s">
        <v>21</v>
      </c>
      <c r="B13" s="41"/>
      <c r="C13" s="5">
        <v>1011</v>
      </c>
      <c r="D13" s="6">
        <v>84</v>
      </c>
      <c r="E13" s="6">
        <v>927</v>
      </c>
      <c r="F13" s="6">
        <v>917</v>
      </c>
      <c r="G13" s="6">
        <v>94</v>
      </c>
    </row>
    <row r="14" spans="1:8" ht="15" customHeight="1" x14ac:dyDescent="0.2">
      <c r="A14" s="40" t="s">
        <v>23</v>
      </c>
      <c r="B14" s="41"/>
      <c r="C14" s="5">
        <f>SUM(C15:C16)</f>
        <v>811</v>
      </c>
      <c r="D14" s="6">
        <f>SUM(D15:D16)</f>
        <v>94</v>
      </c>
      <c r="E14" s="6">
        <f>SUM(E15:E16)</f>
        <v>717</v>
      </c>
      <c r="F14" s="6">
        <f t="shared" ref="F14:G14" si="0">SUM(F15:F16)</f>
        <v>710</v>
      </c>
      <c r="G14" s="6">
        <f t="shared" si="0"/>
        <v>101</v>
      </c>
      <c r="H14" s="7"/>
    </row>
    <row r="15" spans="1:8" ht="15" customHeight="1" x14ac:dyDescent="0.2">
      <c r="A15" s="35" t="s">
        <v>11</v>
      </c>
      <c r="B15" s="35"/>
      <c r="C15" s="5">
        <v>309</v>
      </c>
      <c r="D15" s="16">
        <v>92</v>
      </c>
      <c r="E15" s="16">
        <v>217</v>
      </c>
      <c r="F15" s="16">
        <v>211</v>
      </c>
      <c r="G15" s="16">
        <v>98</v>
      </c>
    </row>
    <row r="16" spans="1:8" ht="15" customHeight="1" thickBot="1" x14ac:dyDescent="0.25">
      <c r="A16" s="38" t="s">
        <v>12</v>
      </c>
      <c r="B16" s="38"/>
      <c r="C16" s="17">
        <v>502</v>
      </c>
      <c r="D16" s="16">
        <v>2</v>
      </c>
      <c r="E16" s="18">
        <v>500</v>
      </c>
      <c r="F16" s="18">
        <v>499</v>
      </c>
      <c r="G16" s="19">
        <v>3</v>
      </c>
    </row>
    <row r="17" spans="1:7" s="8" customFormat="1" x14ac:dyDescent="0.2">
      <c r="A17" s="63" t="s">
        <v>13</v>
      </c>
      <c r="B17" s="63"/>
      <c r="C17" s="64"/>
      <c r="D17" s="65"/>
      <c r="E17" s="65"/>
      <c r="F17" s="65"/>
      <c r="G17" s="65"/>
    </row>
    <row r="18" spans="1:7" ht="15" customHeight="1" x14ac:dyDescent="0.2"/>
    <row r="19" spans="1:7" x14ac:dyDescent="0.2">
      <c r="A19" s="42" t="s">
        <v>14</v>
      </c>
      <c r="B19" s="42"/>
      <c r="C19" s="42"/>
      <c r="D19" s="42"/>
      <c r="E19" s="42"/>
      <c r="F19" s="42"/>
      <c r="G19" s="42"/>
    </row>
    <row r="20" spans="1:7" ht="13.8" thickBot="1" x14ac:dyDescent="0.25">
      <c r="A20" s="43" t="s">
        <v>2</v>
      </c>
      <c r="B20" s="43"/>
      <c r="C20" s="44"/>
      <c r="D20" s="44"/>
      <c r="E20" s="44"/>
      <c r="F20" s="44"/>
      <c r="G20" s="44"/>
    </row>
    <row r="21" spans="1:7" ht="15" customHeight="1" x14ac:dyDescent="0.2">
      <c r="A21" s="54" t="s">
        <v>3</v>
      </c>
      <c r="B21" s="55"/>
      <c r="C21" s="45" t="s">
        <v>4</v>
      </c>
      <c r="D21" s="50"/>
      <c r="E21" s="50"/>
      <c r="F21" s="45" t="s">
        <v>5</v>
      </c>
      <c r="G21" s="47" t="s">
        <v>6</v>
      </c>
    </row>
    <row r="22" spans="1:7" ht="15" customHeight="1" x14ac:dyDescent="0.2">
      <c r="A22" s="56"/>
      <c r="B22" s="57"/>
      <c r="C22" s="49" t="s">
        <v>7</v>
      </c>
      <c r="D22" s="49" t="s">
        <v>8</v>
      </c>
      <c r="E22" s="49" t="s">
        <v>9</v>
      </c>
      <c r="F22" s="46"/>
      <c r="G22" s="48"/>
    </row>
    <row r="23" spans="1:7" ht="15" customHeight="1" x14ac:dyDescent="0.2">
      <c r="A23" s="58"/>
      <c r="B23" s="59"/>
      <c r="C23" s="46"/>
      <c r="D23" s="46"/>
      <c r="E23" s="46"/>
      <c r="F23" s="46"/>
      <c r="G23" s="48"/>
    </row>
    <row r="24" spans="1:7" ht="15" customHeight="1" x14ac:dyDescent="0.2">
      <c r="A24" s="60" t="s">
        <v>20</v>
      </c>
      <c r="B24" s="61"/>
      <c r="C24" s="5">
        <v>1929</v>
      </c>
      <c r="D24" s="6">
        <v>47</v>
      </c>
      <c r="E24" s="6">
        <v>1882</v>
      </c>
      <c r="F24" s="6">
        <v>1901</v>
      </c>
      <c r="G24" s="6">
        <v>28</v>
      </c>
    </row>
    <row r="25" spans="1:7" ht="15" customHeight="1" x14ac:dyDescent="0.2">
      <c r="A25" s="40" t="s">
        <v>10</v>
      </c>
      <c r="B25" s="41"/>
      <c r="C25" s="5">
        <v>1856</v>
      </c>
      <c r="D25" s="6">
        <v>28</v>
      </c>
      <c r="E25" s="6">
        <v>1828</v>
      </c>
      <c r="F25" s="6">
        <v>1826</v>
      </c>
      <c r="G25" s="6">
        <v>30</v>
      </c>
    </row>
    <row r="26" spans="1:7" ht="15" customHeight="1" x14ac:dyDescent="0.2">
      <c r="A26" s="40" t="s">
        <v>18</v>
      </c>
      <c r="B26" s="41"/>
      <c r="C26" s="5">
        <v>1904</v>
      </c>
      <c r="D26" s="6">
        <v>30</v>
      </c>
      <c r="E26" s="6">
        <v>1874</v>
      </c>
      <c r="F26" s="6">
        <v>1868</v>
      </c>
      <c r="G26" s="6">
        <v>36</v>
      </c>
    </row>
    <row r="27" spans="1:7" ht="15" customHeight="1" x14ac:dyDescent="0.2">
      <c r="A27" s="40" t="s">
        <v>21</v>
      </c>
      <c r="B27" s="41"/>
      <c r="C27" s="5">
        <v>1772</v>
      </c>
      <c r="D27" s="6">
        <v>36</v>
      </c>
      <c r="E27" s="6">
        <v>1736</v>
      </c>
      <c r="F27" s="6">
        <v>1730</v>
      </c>
      <c r="G27" s="6">
        <v>42</v>
      </c>
    </row>
    <row r="28" spans="1:7" ht="15" customHeight="1" x14ac:dyDescent="0.2">
      <c r="A28" s="40" t="s">
        <v>22</v>
      </c>
      <c r="B28" s="41"/>
      <c r="C28" s="5">
        <f>SUM(C29:C32)</f>
        <v>1495</v>
      </c>
      <c r="D28" s="6">
        <f t="shared" ref="D28:G28" si="1">SUM(D29:D32)</f>
        <v>42</v>
      </c>
      <c r="E28" s="6">
        <f t="shared" si="1"/>
        <v>1453</v>
      </c>
      <c r="F28" s="6">
        <f t="shared" si="1"/>
        <v>1468</v>
      </c>
      <c r="G28" s="6">
        <f t="shared" si="1"/>
        <v>27</v>
      </c>
    </row>
    <row r="29" spans="1:7" ht="15" customHeight="1" x14ac:dyDescent="0.2">
      <c r="A29" s="35" t="s">
        <v>11</v>
      </c>
      <c r="B29" s="36"/>
      <c r="C29" s="5">
        <v>38</v>
      </c>
      <c r="D29" s="16">
        <v>12</v>
      </c>
      <c r="E29" s="16">
        <v>26</v>
      </c>
      <c r="F29" s="16">
        <v>32</v>
      </c>
      <c r="G29" s="16">
        <v>6</v>
      </c>
    </row>
    <row r="30" spans="1:7" ht="15" customHeight="1" x14ac:dyDescent="0.2">
      <c r="A30" s="35" t="s">
        <v>15</v>
      </c>
      <c r="B30" s="36"/>
      <c r="C30" s="20">
        <v>0</v>
      </c>
      <c r="D30" s="20">
        <v>0</v>
      </c>
      <c r="E30" s="20">
        <v>0</v>
      </c>
      <c r="F30" s="20">
        <v>0</v>
      </c>
      <c r="G30" s="20">
        <v>0</v>
      </c>
    </row>
    <row r="31" spans="1:7" ht="15" customHeight="1" x14ac:dyDescent="0.2">
      <c r="A31" s="37" t="s">
        <v>16</v>
      </c>
      <c r="B31" s="37"/>
      <c r="C31" s="5">
        <v>493</v>
      </c>
      <c r="D31" s="16">
        <v>30</v>
      </c>
      <c r="E31" s="16">
        <v>463</v>
      </c>
      <c r="F31" s="16">
        <v>472</v>
      </c>
      <c r="G31" s="16">
        <v>21</v>
      </c>
    </row>
    <row r="32" spans="1:7" ht="15" customHeight="1" thickBot="1" x14ac:dyDescent="0.25">
      <c r="A32" s="38" t="s">
        <v>12</v>
      </c>
      <c r="B32" s="39"/>
      <c r="C32" s="21">
        <v>964</v>
      </c>
      <c r="D32" s="22">
        <v>0</v>
      </c>
      <c r="E32" s="22">
        <v>964</v>
      </c>
      <c r="F32" s="22">
        <v>964</v>
      </c>
      <c r="G32" s="22">
        <v>0</v>
      </c>
    </row>
    <row r="33" spans="1:3" x14ac:dyDescent="0.2">
      <c r="A33" s="62" t="s">
        <v>17</v>
      </c>
      <c r="B33" s="62"/>
      <c r="C33" s="62"/>
    </row>
  </sheetData>
  <mergeCells count="38">
    <mergeCell ref="A1:G1"/>
    <mergeCell ref="A3:G3"/>
    <mergeCell ref="A5:G5"/>
    <mergeCell ref="A6:G6"/>
    <mergeCell ref="A7:B9"/>
    <mergeCell ref="C7:E7"/>
    <mergeCell ref="F7:F9"/>
    <mergeCell ref="G7:G9"/>
    <mergeCell ref="C8:C9"/>
    <mergeCell ref="A20:G20"/>
    <mergeCell ref="D8:D9"/>
    <mergeCell ref="E8:E9"/>
    <mergeCell ref="A10:B10"/>
    <mergeCell ref="A11:B11"/>
    <mergeCell ref="A12:B12"/>
    <mergeCell ref="A13:B13"/>
    <mergeCell ref="A14:B14"/>
    <mergeCell ref="A15:B15"/>
    <mergeCell ref="A16:B16"/>
    <mergeCell ref="A17:G17"/>
    <mergeCell ref="A19:G19"/>
    <mergeCell ref="A21:B23"/>
    <mergeCell ref="C21:E21"/>
    <mergeCell ref="F21:F23"/>
    <mergeCell ref="G21:G23"/>
    <mergeCell ref="C22:C23"/>
    <mergeCell ref="D22:D23"/>
    <mergeCell ref="E22:E23"/>
    <mergeCell ref="A30:B30"/>
    <mergeCell ref="A31:B31"/>
    <mergeCell ref="A32:B32"/>
    <mergeCell ref="A33:C33"/>
    <mergeCell ref="A24:B24"/>
    <mergeCell ref="A25:B25"/>
    <mergeCell ref="A26:B26"/>
    <mergeCell ref="A27:B27"/>
    <mergeCell ref="A28:B28"/>
    <mergeCell ref="A29:B29"/>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zoomScale="130" zoomScaleNormal="130" workbookViewId="0">
      <selection activeCell="A6" sqref="A6:G6"/>
    </sheetView>
  </sheetViews>
  <sheetFormatPr defaultColWidth="5.21875" defaultRowHeight="13.2" x14ac:dyDescent="0.2"/>
  <cols>
    <col min="1" max="1" width="3.77734375" style="26" customWidth="1"/>
    <col min="2" max="2" width="10.21875" style="26" customWidth="1"/>
    <col min="3" max="7" width="15.6640625" style="26" customWidth="1"/>
    <col min="8" max="16384" width="5.21875" style="26"/>
  </cols>
  <sheetData>
    <row r="1" spans="1:8" s="25" customFormat="1" ht="16.2" x14ac:dyDescent="0.2">
      <c r="A1" s="94" t="s">
        <v>19</v>
      </c>
      <c r="B1" s="94"/>
      <c r="C1" s="94"/>
      <c r="D1" s="94"/>
      <c r="E1" s="94"/>
      <c r="F1" s="94"/>
      <c r="G1" s="94"/>
    </row>
    <row r="2" spans="1:8" ht="6" customHeight="1" x14ac:dyDescent="0.2"/>
    <row r="3" spans="1:8" s="27" customFormat="1" ht="13.5" customHeight="1" x14ac:dyDescent="0.15">
      <c r="A3" s="95" t="s">
        <v>0</v>
      </c>
      <c r="B3" s="95"/>
      <c r="C3" s="95"/>
      <c r="D3" s="95"/>
      <c r="E3" s="95"/>
      <c r="F3" s="95"/>
      <c r="G3" s="95"/>
    </row>
    <row r="4" spans="1:8" s="28" customFormat="1" ht="6" customHeight="1" x14ac:dyDescent="0.15">
      <c r="A4" s="27"/>
      <c r="B4" s="27"/>
    </row>
    <row r="5" spans="1:8" s="27" customFormat="1" ht="9.6" x14ac:dyDescent="0.15">
      <c r="A5" s="91" t="s">
        <v>1</v>
      </c>
      <c r="B5" s="91"/>
      <c r="C5" s="91"/>
      <c r="D5" s="91"/>
      <c r="E5" s="91"/>
      <c r="F5" s="91"/>
      <c r="G5" s="91"/>
    </row>
    <row r="6" spans="1:8" ht="13.8" thickBot="1" x14ac:dyDescent="0.25">
      <c r="A6" s="92" t="s">
        <v>2</v>
      </c>
      <c r="B6" s="92"/>
      <c r="C6" s="96"/>
      <c r="D6" s="96"/>
      <c r="E6" s="96"/>
      <c r="F6" s="96"/>
      <c r="G6" s="96"/>
    </row>
    <row r="7" spans="1:8" ht="15" customHeight="1" x14ac:dyDescent="0.2">
      <c r="A7" s="73" t="s">
        <v>3</v>
      </c>
      <c r="B7" s="74"/>
      <c r="C7" s="79" t="s">
        <v>4</v>
      </c>
      <c r="D7" s="80"/>
      <c r="E7" s="80"/>
      <c r="F7" s="79" t="s">
        <v>5</v>
      </c>
      <c r="G7" s="86" t="s">
        <v>6</v>
      </c>
    </row>
    <row r="8" spans="1:8" ht="15" customHeight="1" x14ac:dyDescent="0.2">
      <c r="A8" s="75"/>
      <c r="B8" s="76"/>
      <c r="C8" s="67" t="s">
        <v>7</v>
      </c>
      <c r="D8" s="67" t="s">
        <v>8</v>
      </c>
      <c r="E8" s="67" t="s">
        <v>9</v>
      </c>
      <c r="F8" s="68"/>
      <c r="G8" s="87"/>
    </row>
    <row r="9" spans="1:8" ht="15" customHeight="1" x14ac:dyDescent="0.2">
      <c r="A9" s="77"/>
      <c r="B9" s="78"/>
      <c r="C9" s="68"/>
      <c r="D9" s="68"/>
      <c r="E9" s="68"/>
      <c r="F9" s="68"/>
      <c r="G9" s="87"/>
    </row>
    <row r="10" spans="1:8" ht="15" customHeight="1" x14ac:dyDescent="0.2">
      <c r="A10" s="69" t="s">
        <v>27</v>
      </c>
      <c r="B10" s="70"/>
      <c r="C10" s="29">
        <v>1075</v>
      </c>
      <c r="D10" s="30">
        <v>82</v>
      </c>
      <c r="E10" s="30">
        <v>993</v>
      </c>
      <c r="F10" s="30">
        <v>994</v>
      </c>
      <c r="G10" s="30">
        <v>81</v>
      </c>
    </row>
    <row r="11" spans="1:8" ht="15" customHeight="1" x14ac:dyDescent="0.2">
      <c r="A11" s="71" t="s">
        <v>28</v>
      </c>
      <c r="B11" s="72"/>
      <c r="C11" s="29">
        <v>1002</v>
      </c>
      <c r="D11" s="30">
        <v>81</v>
      </c>
      <c r="E11" s="30">
        <v>921</v>
      </c>
      <c r="F11" s="30">
        <v>905</v>
      </c>
      <c r="G11" s="30">
        <v>97</v>
      </c>
    </row>
    <row r="12" spans="1:8" ht="15" customHeight="1" x14ac:dyDescent="0.2">
      <c r="A12" s="71" t="s">
        <v>10</v>
      </c>
      <c r="B12" s="72"/>
      <c r="C12" s="29">
        <v>1069</v>
      </c>
      <c r="D12" s="30">
        <v>97</v>
      </c>
      <c r="E12" s="30">
        <v>972</v>
      </c>
      <c r="F12" s="30">
        <v>1022</v>
      </c>
      <c r="G12" s="30">
        <v>47</v>
      </c>
    </row>
    <row r="13" spans="1:8" ht="15" customHeight="1" x14ac:dyDescent="0.2">
      <c r="A13" s="71" t="s">
        <v>18</v>
      </c>
      <c r="B13" s="72"/>
      <c r="C13" s="29">
        <v>1013</v>
      </c>
      <c r="D13" s="30">
        <v>47</v>
      </c>
      <c r="E13" s="30">
        <v>966</v>
      </c>
      <c r="F13" s="30">
        <v>929</v>
      </c>
      <c r="G13" s="30">
        <v>84</v>
      </c>
    </row>
    <row r="14" spans="1:8" ht="15" customHeight="1" x14ac:dyDescent="0.2">
      <c r="A14" s="71" t="s">
        <v>29</v>
      </c>
      <c r="B14" s="72"/>
      <c r="C14" s="5">
        <f>SUM(C15:C16)</f>
        <v>1011</v>
      </c>
      <c r="D14" s="6">
        <f t="shared" ref="D14:G14" si="0">SUM(D15:D16)</f>
        <v>84</v>
      </c>
      <c r="E14" s="6">
        <f t="shared" si="0"/>
        <v>927</v>
      </c>
      <c r="F14" s="6">
        <f t="shared" si="0"/>
        <v>917</v>
      </c>
      <c r="G14" s="6">
        <f t="shared" si="0"/>
        <v>94</v>
      </c>
      <c r="H14" s="31"/>
    </row>
    <row r="15" spans="1:8" ht="15" customHeight="1" x14ac:dyDescent="0.2">
      <c r="A15" s="81" t="s">
        <v>11</v>
      </c>
      <c r="B15" s="81"/>
      <c r="C15" s="5">
        <v>283</v>
      </c>
      <c r="D15" s="16">
        <v>81</v>
      </c>
      <c r="E15" s="16">
        <v>202</v>
      </c>
      <c r="F15" s="16">
        <v>191</v>
      </c>
      <c r="G15" s="16">
        <v>92</v>
      </c>
    </row>
    <row r="16" spans="1:8" ht="15" customHeight="1" thickBot="1" x14ac:dyDescent="0.25">
      <c r="A16" s="84" t="s">
        <v>12</v>
      </c>
      <c r="B16" s="84"/>
      <c r="C16" s="17">
        <v>728</v>
      </c>
      <c r="D16" s="16">
        <v>3</v>
      </c>
      <c r="E16" s="18">
        <v>725</v>
      </c>
      <c r="F16" s="18">
        <v>726</v>
      </c>
      <c r="G16" s="19">
        <v>2</v>
      </c>
    </row>
    <row r="17" spans="1:7" s="32" customFormat="1" x14ac:dyDescent="0.2">
      <c r="A17" s="88" t="s">
        <v>13</v>
      </c>
      <c r="B17" s="88"/>
      <c r="C17" s="89"/>
      <c r="D17" s="90"/>
      <c r="E17" s="90"/>
      <c r="F17" s="90"/>
      <c r="G17" s="90"/>
    </row>
    <row r="18" spans="1:7" ht="15" customHeight="1" x14ac:dyDescent="0.2"/>
    <row r="19" spans="1:7" x14ac:dyDescent="0.2">
      <c r="A19" s="91" t="s">
        <v>14</v>
      </c>
      <c r="B19" s="91"/>
      <c r="C19" s="91"/>
      <c r="D19" s="91"/>
      <c r="E19" s="91"/>
      <c r="F19" s="91"/>
      <c r="G19" s="91"/>
    </row>
    <row r="20" spans="1:7" ht="13.8" thickBot="1" x14ac:dyDescent="0.25">
      <c r="A20" s="92" t="s">
        <v>2</v>
      </c>
      <c r="B20" s="92"/>
      <c r="C20" s="93"/>
      <c r="D20" s="93"/>
      <c r="E20" s="93"/>
      <c r="F20" s="93"/>
      <c r="G20" s="93"/>
    </row>
    <row r="21" spans="1:7" ht="15" customHeight="1" x14ac:dyDescent="0.2">
      <c r="A21" s="73" t="s">
        <v>3</v>
      </c>
      <c r="B21" s="74"/>
      <c r="C21" s="79" t="s">
        <v>4</v>
      </c>
      <c r="D21" s="80"/>
      <c r="E21" s="80"/>
      <c r="F21" s="79" t="s">
        <v>5</v>
      </c>
      <c r="G21" s="86" t="s">
        <v>6</v>
      </c>
    </row>
    <row r="22" spans="1:7" ht="15" customHeight="1" x14ac:dyDescent="0.2">
      <c r="A22" s="75"/>
      <c r="B22" s="76"/>
      <c r="C22" s="67" t="s">
        <v>7</v>
      </c>
      <c r="D22" s="67" t="s">
        <v>8</v>
      </c>
      <c r="E22" s="67" t="s">
        <v>9</v>
      </c>
      <c r="F22" s="68"/>
      <c r="G22" s="87"/>
    </row>
    <row r="23" spans="1:7" ht="15" customHeight="1" x14ac:dyDescent="0.2">
      <c r="A23" s="77"/>
      <c r="B23" s="78"/>
      <c r="C23" s="68"/>
      <c r="D23" s="68"/>
      <c r="E23" s="68"/>
      <c r="F23" s="68"/>
      <c r="G23" s="87"/>
    </row>
    <row r="24" spans="1:7" ht="15" customHeight="1" x14ac:dyDescent="0.2">
      <c r="A24" s="69" t="s">
        <v>30</v>
      </c>
      <c r="B24" s="70"/>
      <c r="C24" s="29">
        <v>2258</v>
      </c>
      <c r="D24" s="30">
        <v>49</v>
      </c>
      <c r="E24" s="30">
        <v>2209</v>
      </c>
      <c r="F24" s="30">
        <v>2211</v>
      </c>
      <c r="G24" s="30">
        <v>47</v>
      </c>
    </row>
    <row r="25" spans="1:7" ht="15" customHeight="1" x14ac:dyDescent="0.2">
      <c r="A25" s="71" t="s">
        <v>28</v>
      </c>
      <c r="B25" s="72"/>
      <c r="C25" s="29">
        <v>1929</v>
      </c>
      <c r="D25" s="30">
        <v>47</v>
      </c>
      <c r="E25" s="30">
        <v>1882</v>
      </c>
      <c r="F25" s="30">
        <v>1901</v>
      </c>
      <c r="G25" s="30">
        <v>28</v>
      </c>
    </row>
    <row r="26" spans="1:7" ht="15" customHeight="1" x14ac:dyDescent="0.2">
      <c r="A26" s="71" t="s">
        <v>10</v>
      </c>
      <c r="B26" s="72"/>
      <c r="C26" s="29">
        <v>1856</v>
      </c>
      <c r="D26" s="30">
        <v>28</v>
      </c>
      <c r="E26" s="30">
        <v>1828</v>
      </c>
      <c r="F26" s="30">
        <v>1826</v>
      </c>
      <c r="G26" s="30">
        <v>30</v>
      </c>
    </row>
    <row r="27" spans="1:7" ht="15" customHeight="1" x14ac:dyDescent="0.2">
      <c r="A27" s="71" t="s">
        <v>18</v>
      </c>
      <c r="B27" s="72"/>
      <c r="C27" s="29">
        <v>1904</v>
      </c>
      <c r="D27" s="30">
        <v>30</v>
      </c>
      <c r="E27" s="30">
        <v>1874</v>
      </c>
      <c r="F27" s="30">
        <v>1868</v>
      </c>
      <c r="G27" s="30">
        <v>36</v>
      </c>
    </row>
    <row r="28" spans="1:7" ht="15" customHeight="1" x14ac:dyDescent="0.2">
      <c r="A28" s="71" t="s">
        <v>31</v>
      </c>
      <c r="B28" s="72"/>
      <c r="C28" s="5">
        <f>SUM(C29:C32)</f>
        <v>1772</v>
      </c>
      <c r="D28" s="6">
        <f t="shared" ref="D28:G28" si="1">SUM(D29:D32)</f>
        <v>36</v>
      </c>
      <c r="E28" s="6">
        <f t="shared" si="1"/>
        <v>1736</v>
      </c>
      <c r="F28" s="6">
        <f t="shared" si="1"/>
        <v>1730</v>
      </c>
      <c r="G28" s="6">
        <f t="shared" si="1"/>
        <v>42</v>
      </c>
    </row>
    <row r="29" spans="1:7" ht="15" customHeight="1" x14ac:dyDescent="0.2">
      <c r="A29" s="81" t="s">
        <v>11</v>
      </c>
      <c r="B29" s="82"/>
      <c r="C29" s="5">
        <v>68</v>
      </c>
      <c r="D29" s="16">
        <v>16</v>
      </c>
      <c r="E29" s="16">
        <v>52</v>
      </c>
      <c r="F29" s="16">
        <v>56</v>
      </c>
      <c r="G29" s="16">
        <v>12</v>
      </c>
    </row>
    <row r="30" spans="1:7" ht="15" customHeight="1" x14ac:dyDescent="0.2">
      <c r="A30" s="81" t="s">
        <v>15</v>
      </c>
      <c r="B30" s="82"/>
      <c r="C30" s="33">
        <v>0</v>
      </c>
      <c r="D30" s="33">
        <v>0</v>
      </c>
      <c r="E30" s="33">
        <v>0</v>
      </c>
      <c r="F30" s="33">
        <v>0</v>
      </c>
      <c r="G30" s="33">
        <v>0</v>
      </c>
    </row>
    <row r="31" spans="1:7" ht="15" customHeight="1" x14ac:dyDescent="0.2">
      <c r="A31" s="83" t="s">
        <v>16</v>
      </c>
      <c r="B31" s="83"/>
      <c r="C31" s="5">
        <v>565</v>
      </c>
      <c r="D31" s="16">
        <v>20</v>
      </c>
      <c r="E31" s="16">
        <v>545</v>
      </c>
      <c r="F31" s="16">
        <v>535</v>
      </c>
      <c r="G31" s="16">
        <v>30</v>
      </c>
    </row>
    <row r="32" spans="1:7" ht="15" customHeight="1" thickBot="1" x14ac:dyDescent="0.25">
      <c r="A32" s="84" t="s">
        <v>12</v>
      </c>
      <c r="B32" s="85"/>
      <c r="C32" s="17">
        <v>1139</v>
      </c>
      <c r="D32" s="34">
        <v>0</v>
      </c>
      <c r="E32" s="18">
        <v>1139</v>
      </c>
      <c r="F32" s="18">
        <v>1139</v>
      </c>
      <c r="G32" s="34">
        <v>0</v>
      </c>
    </row>
    <row r="33" spans="1:3" x14ac:dyDescent="0.2">
      <c r="A33" s="66" t="s">
        <v>17</v>
      </c>
      <c r="B33" s="66"/>
      <c r="C33" s="66"/>
    </row>
  </sheetData>
  <mergeCells count="38">
    <mergeCell ref="A1:G1"/>
    <mergeCell ref="A3:G3"/>
    <mergeCell ref="A5:G5"/>
    <mergeCell ref="A6:G6"/>
    <mergeCell ref="A7:B9"/>
    <mergeCell ref="C7:E7"/>
    <mergeCell ref="F7:F9"/>
    <mergeCell ref="G7:G9"/>
    <mergeCell ref="C8:C9"/>
    <mergeCell ref="D8:D9"/>
    <mergeCell ref="F21:F23"/>
    <mergeCell ref="G21:G23"/>
    <mergeCell ref="C22:C23"/>
    <mergeCell ref="E8:E9"/>
    <mergeCell ref="A10:B10"/>
    <mergeCell ref="A11:B11"/>
    <mergeCell ref="A12:B12"/>
    <mergeCell ref="A13:B13"/>
    <mergeCell ref="A14:B14"/>
    <mergeCell ref="A15:B15"/>
    <mergeCell ref="A16:B16"/>
    <mergeCell ref="A17:G17"/>
    <mergeCell ref="A19:G19"/>
    <mergeCell ref="A20:G20"/>
    <mergeCell ref="A33:C33"/>
    <mergeCell ref="D22:D23"/>
    <mergeCell ref="E22:E23"/>
    <mergeCell ref="A24:B24"/>
    <mergeCell ref="A25:B25"/>
    <mergeCell ref="A26:B26"/>
    <mergeCell ref="A27:B27"/>
    <mergeCell ref="A21:B23"/>
    <mergeCell ref="C21:E21"/>
    <mergeCell ref="A28:B28"/>
    <mergeCell ref="A29:B29"/>
    <mergeCell ref="A30:B30"/>
    <mergeCell ref="A31:B31"/>
    <mergeCell ref="A32:B32"/>
  </mergeCells>
  <phoneticPr fontId="1"/>
  <pageMargins left="0.59055118110236227" right="0.59055118110236227" top="0.78740157480314965" bottom="0.78740157480314965"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R6</vt:lpstr>
      <vt:lpstr>R5</vt:lpstr>
      <vt:lpstr>R4</vt: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希望</dc:creator>
  <cp:lastModifiedBy>平川　凜</cp:lastModifiedBy>
  <cp:lastPrinted>2023-03-16T02:32:58Z</cp:lastPrinted>
  <dcterms:created xsi:type="dcterms:W3CDTF">2023-03-16T02:06:44Z</dcterms:created>
  <dcterms:modified xsi:type="dcterms:W3CDTF">2025-05-02T06:27:52Z</dcterms:modified>
</cp:coreProperties>
</file>