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vms6100\統計課【新フォルダー】\01資料\03月次・年次更新データ\02_年次更新データ\令和6年度\02_HP掲載データ\ⅩⅣ　衛生及び環境（決裁済み）\施行\"/>
    </mc:Choice>
  </mc:AlternateContent>
  <bookViews>
    <workbookView xWindow="0" yWindow="0" windowWidth="23040" windowHeight="9096" activeTab="2"/>
  </bookViews>
  <sheets>
    <sheet name="R5" sheetId="4" r:id="rId1"/>
    <sheet name="R4" sheetId="2" r:id="rId2"/>
    <sheet name="R3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" i="4" l="1"/>
  <c r="C9" i="4" l="1"/>
  <c r="D9" i="4"/>
  <c r="E9" i="4"/>
  <c r="F9" i="4"/>
  <c r="H9" i="2" l="1"/>
  <c r="G9" i="2"/>
  <c r="F9" i="2"/>
  <c r="E9" i="2"/>
  <c r="D9" i="2"/>
  <c r="C9" i="2"/>
  <c r="B9" i="2"/>
</calcChain>
</file>

<file path=xl/sharedStrings.xml><?xml version="1.0" encoding="utf-8"?>
<sst xmlns="http://schemas.openxmlformats.org/spreadsheetml/2006/main" count="87" uniqueCount="36">
  <si>
    <t>年　度　・　月　</t>
    <rPh sb="0" eb="1">
      <t>トシ</t>
    </rPh>
    <rPh sb="2" eb="3">
      <t>タビ</t>
    </rPh>
    <rPh sb="6" eb="7">
      <t>ツキ</t>
    </rPh>
    <phoneticPr fontId="3"/>
  </si>
  <si>
    <t>収　　集　　量　　（単位　　kℓ）</t>
    <rPh sb="0" eb="1">
      <t>オサム</t>
    </rPh>
    <rPh sb="3" eb="4">
      <t>シュウ</t>
    </rPh>
    <rPh sb="6" eb="7">
      <t>リョウ</t>
    </rPh>
    <phoneticPr fontId="3"/>
  </si>
  <si>
    <t>処    理    後    搬    出    量        （単位　　トン）</t>
    <rPh sb="0" eb="1">
      <t>トコロ</t>
    </rPh>
    <rPh sb="5" eb="6">
      <t>リ</t>
    </rPh>
    <rPh sb="10" eb="11">
      <t>ゴ</t>
    </rPh>
    <rPh sb="15" eb="16">
      <t>ハン</t>
    </rPh>
    <rPh sb="20" eb="21">
      <t>デ</t>
    </rPh>
    <rPh sb="25" eb="26">
      <t>リョウ</t>
    </rPh>
    <phoneticPr fontId="3"/>
  </si>
  <si>
    <t>し　尿</t>
    <rPh sb="2" eb="3">
      <t>ニョウ</t>
    </rPh>
    <phoneticPr fontId="3"/>
  </si>
  <si>
    <t>浄化槽汚泥</t>
    <rPh sb="0" eb="3">
      <t>ジョウカソウ</t>
    </rPh>
    <rPh sb="3" eb="5">
      <t>オデイ</t>
    </rPh>
    <phoneticPr fontId="3"/>
  </si>
  <si>
    <t>脱水ケーキ</t>
    <rPh sb="0" eb="2">
      <t>ダッスイ</t>
    </rPh>
    <phoneticPr fontId="3"/>
  </si>
  <si>
    <t>し　渣</t>
    <rPh sb="2" eb="3">
      <t>サ</t>
    </rPh>
    <phoneticPr fontId="3"/>
  </si>
  <si>
    <t>沈　砂</t>
    <rPh sb="0" eb="1">
      <t>チン</t>
    </rPh>
    <rPh sb="2" eb="3">
      <t>スナ</t>
    </rPh>
    <phoneticPr fontId="3"/>
  </si>
  <si>
    <t>焼却灰</t>
    <rPh sb="0" eb="3">
      <t>ショウキャクバイ</t>
    </rPh>
    <phoneticPr fontId="3"/>
  </si>
  <si>
    <t>し渣乾燥汚泥</t>
    <rPh sb="1" eb="2">
      <t>サ</t>
    </rPh>
    <rPh sb="2" eb="4">
      <t>カンソウ</t>
    </rPh>
    <rPh sb="4" eb="6">
      <t>オデイ</t>
    </rPh>
    <phoneticPr fontId="3"/>
  </si>
  <si>
    <t xml:space="preserve">資料　　市環境整備課　　　（注） し尿の処理後、脱水ケーキは堆肥化、し渣は焼却、し渣乾燥汚泥は焼却後埋立処分、沈砂は埋立処分している。 </t>
    <rPh sb="0" eb="2">
      <t>シリョウ</t>
    </rPh>
    <rPh sb="4" eb="5">
      <t>シ</t>
    </rPh>
    <rPh sb="5" eb="7">
      <t>カンキョウ</t>
    </rPh>
    <rPh sb="7" eb="10">
      <t>セイビカ</t>
    </rPh>
    <rPh sb="14" eb="15">
      <t>チュウ</t>
    </rPh>
    <phoneticPr fontId="3"/>
  </si>
  <si>
    <t>６月</t>
    <rPh sb="1" eb="2">
      <t>ガツ</t>
    </rPh>
    <phoneticPr fontId="5"/>
  </si>
  <si>
    <t>７月</t>
  </si>
  <si>
    <t>８月</t>
    <rPh sb="1" eb="2">
      <t>ガツ</t>
    </rPh>
    <phoneticPr fontId="5"/>
  </si>
  <si>
    <t>９月</t>
  </si>
  <si>
    <t>１０月</t>
  </si>
  <si>
    <t>１１月</t>
  </si>
  <si>
    <t>１２月</t>
    <rPh sb="2" eb="3">
      <t>ガツ</t>
    </rPh>
    <phoneticPr fontId="5"/>
  </si>
  <si>
    <t>２月</t>
    <rPh sb="1" eb="2">
      <t>ガツ</t>
    </rPh>
    <phoneticPr fontId="4"/>
  </si>
  <si>
    <t>３月</t>
    <rPh sb="1" eb="2">
      <t>ガツ</t>
    </rPh>
    <phoneticPr fontId="4"/>
  </si>
  <si>
    <t>５月</t>
    <rPh sb="1" eb="2">
      <t>ガツ</t>
    </rPh>
    <phoneticPr fontId="5"/>
  </si>
  <si>
    <t>　２年度</t>
    <rPh sb="2" eb="4">
      <t>ネンド</t>
    </rPh>
    <phoneticPr fontId="3"/>
  </si>
  <si>
    <t>　３年度</t>
    <rPh sb="2" eb="4">
      <t>ネンド</t>
    </rPh>
    <phoneticPr fontId="3"/>
  </si>
  <si>
    <t>し　尿　処　理　状　況</t>
    <rPh sb="2" eb="3">
      <t>ニョウ</t>
    </rPh>
    <rPh sb="4" eb="5">
      <t>トコロ</t>
    </rPh>
    <rPh sb="6" eb="7">
      <t>リ</t>
    </rPh>
    <rPh sb="8" eb="9">
      <t>ジョウ</t>
    </rPh>
    <rPh sb="10" eb="11">
      <t>イワン</t>
    </rPh>
    <phoneticPr fontId="3"/>
  </si>
  <si>
    <t>平成３０年度</t>
    <rPh sb="0" eb="2">
      <t>ヘイセイ</t>
    </rPh>
    <phoneticPr fontId="3"/>
  </si>
  <si>
    <t>令和元年度</t>
    <rPh sb="0" eb="2">
      <t>レイワ</t>
    </rPh>
    <rPh sb="2" eb="4">
      <t>ガンネン</t>
    </rPh>
    <phoneticPr fontId="3"/>
  </si>
  <si>
    <t>　４年度</t>
    <rPh sb="2" eb="4">
      <t>ネンド</t>
    </rPh>
    <phoneticPr fontId="3"/>
  </si>
  <si>
    <t>令和４年４月</t>
    <rPh sb="0" eb="1">
      <t>レイ</t>
    </rPh>
    <rPh sb="1" eb="2">
      <t>カズ</t>
    </rPh>
    <rPh sb="3" eb="4">
      <t>ネン</t>
    </rPh>
    <rPh sb="5" eb="6">
      <t>ガツ</t>
    </rPh>
    <phoneticPr fontId="5"/>
  </si>
  <si>
    <t>５年１月</t>
    <rPh sb="1" eb="2">
      <t>ネン</t>
    </rPh>
    <rPh sb="3" eb="4">
      <t>ガツ</t>
    </rPh>
    <phoneticPr fontId="3"/>
  </si>
  <si>
    <t>３０年度</t>
  </si>
  <si>
    <t>４年１月</t>
    <rPh sb="1" eb="2">
      <t>ネン</t>
    </rPh>
    <rPh sb="3" eb="4">
      <t>ガツ</t>
    </rPh>
    <phoneticPr fontId="3"/>
  </si>
  <si>
    <t>平成２９年度</t>
    <rPh sb="0" eb="2">
      <t>ヘイセイ</t>
    </rPh>
    <phoneticPr fontId="3"/>
  </si>
  <si>
    <t>令和３年４月</t>
    <rPh sb="0" eb="1">
      <t>レイ</t>
    </rPh>
    <rPh sb="1" eb="2">
      <t>カズ</t>
    </rPh>
    <rPh sb="3" eb="4">
      <t>ネン</t>
    </rPh>
    <rPh sb="4" eb="5">
      <t>ヘイネン</t>
    </rPh>
    <rPh sb="5" eb="6">
      <t>ガツ</t>
    </rPh>
    <phoneticPr fontId="5"/>
  </si>
  <si>
    <t>　５年度</t>
    <rPh sb="2" eb="4">
      <t>ネンド</t>
    </rPh>
    <phoneticPr fontId="3"/>
  </si>
  <si>
    <t>令和５年４月</t>
    <rPh sb="0" eb="1">
      <t>レイ</t>
    </rPh>
    <rPh sb="1" eb="2">
      <t>カズ</t>
    </rPh>
    <rPh sb="3" eb="4">
      <t>ネン</t>
    </rPh>
    <rPh sb="5" eb="6">
      <t>ガツ</t>
    </rPh>
    <phoneticPr fontId="5"/>
  </si>
  <si>
    <t>６年１月</t>
    <rPh sb="1" eb="2">
      <t>ネン</t>
    </rPh>
    <rPh sb="3" eb="4">
      <t>ガツ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</si>
</sst>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 * #,##0_ ;_ * \-#,##0_ ;_ * &quot;-&quot;_ ;_ @_ "/>
    <numFmt numFmtId="43" formatCode="_ * #,##0.00_ ;_ * \-#,##0.00_ ;_ * &quot;-&quot;??_ ;_ @_ "/>
    <numFmt numFmtId="176" formatCode="_ * #,##0.000_ ;_ * \-#,##0.000_ ;_ * &quot;-&quot;_ ;_ @_ "/>
    <numFmt numFmtId="177" formatCode="0.00_ "/>
    <numFmt numFmtId="178" formatCode="#,##0_);[Red]\(#,##0\)"/>
    <numFmt numFmtId="180" formatCode="#,##0.00_ 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8"/>
      <name val="ＭＳ Ｐ明朝"/>
      <family val="1"/>
      <charset val="128"/>
    </font>
    <font>
      <sz val="8"/>
      <name val="Book Antiqua"/>
      <family val="1"/>
    </font>
    <font>
      <sz val="11"/>
      <color rgb="FFFF000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66">
    <xf numFmtId="0" fontId="0" fillId="0" borderId="0" xfId="0"/>
    <xf numFmtId="0" fontId="4" fillId="0" borderId="0" xfId="0" applyFont="1" applyFill="1" applyAlignment="1" applyProtection="1">
      <alignment vertical="center"/>
    </xf>
    <xf numFmtId="0" fontId="5" fillId="0" borderId="0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vertical="center" wrapText="1"/>
    </xf>
    <xf numFmtId="176" fontId="4" fillId="0" borderId="0" xfId="0" applyNumberFormat="1" applyFont="1" applyFill="1" applyAlignment="1">
      <alignment vertical="center"/>
    </xf>
    <xf numFmtId="177" fontId="4" fillId="0" borderId="0" xfId="0" applyNumberFormat="1" applyFont="1" applyFill="1" applyAlignment="1">
      <alignment vertical="center"/>
    </xf>
    <xf numFmtId="0" fontId="5" fillId="0" borderId="11" xfId="0" applyFont="1" applyFill="1" applyBorder="1" applyAlignment="1" applyProtection="1">
      <alignment horizontal="right" vertical="center"/>
    </xf>
    <xf numFmtId="0" fontId="5" fillId="0" borderId="11" xfId="0" applyFont="1" applyFill="1" applyBorder="1" applyAlignment="1" applyProtection="1">
      <alignment vertical="center"/>
    </xf>
    <xf numFmtId="178" fontId="5" fillId="0" borderId="0" xfId="0" applyNumberFormat="1" applyFont="1" applyFill="1" applyBorder="1" applyAlignment="1">
      <alignment vertical="center"/>
    </xf>
    <xf numFmtId="178" fontId="5" fillId="0" borderId="0" xfId="0" applyNumberFormat="1" applyFont="1" applyFill="1" applyBorder="1" applyAlignment="1">
      <alignment horizontal="right" vertical="center"/>
    </xf>
    <xf numFmtId="178" fontId="5" fillId="0" borderId="0" xfId="0" applyNumberFormat="1" applyFont="1" applyFill="1" applyAlignment="1">
      <alignment vertical="center"/>
    </xf>
    <xf numFmtId="178" fontId="5" fillId="0" borderId="0" xfId="0" applyNumberFormat="1" applyFont="1" applyFill="1" applyAlignment="1">
      <alignment horizontal="right" vertical="center"/>
    </xf>
    <xf numFmtId="41" fontId="5" fillId="0" borderId="0" xfId="0" applyNumberFormat="1" applyFont="1" applyFill="1" applyBorder="1" applyAlignment="1">
      <alignment horizontal="right" vertical="center"/>
    </xf>
    <xf numFmtId="41" fontId="5" fillId="0" borderId="0" xfId="0" applyNumberFormat="1" applyFont="1" applyFill="1" applyBorder="1" applyAlignment="1">
      <alignment vertical="center"/>
    </xf>
    <xf numFmtId="178" fontId="6" fillId="0" borderId="0" xfId="0" applyNumberFormat="1" applyFont="1" applyFill="1" applyBorder="1" applyAlignment="1">
      <alignment vertical="center"/>
    </xf>
    <xf numFmtId="178" fontId="5" fillId="0" borderId="0" xfId="0" applyNumberFormat="1" applyFont="1" applyFill="1" applyBorder="1" applyAlignment="1" applyProtection="1">
      <alignment vertical="center"/>
      <protection locked="0"/>
    </xf>
    <xf numFmtId="178" fontId="5" fillId="0" borderId="0" xfId="1" applyNumberFormat="1" applyFont="1" applyFill="1" applyBorder="1" applyAlignment="1" applyProtection="1">
      <alignment vertical="center"/>
      <protection locked="0"/>
    </xf>
    <xf numFmtId="178" fontId="5" fillId="0" borderId="0" xfId="0" applyNumberFormat="1" applyFont="1" applyFill="1" applyBorder="1" applyAlignment="1" applyProtection="1">
      <alignment horizontal="right" vertical="center"/>
      <protection locked="0"/>
    </xf>
    <xf numFmtId="178" fontId="5" fillId="0" borderId="0" xfId="0" quotePrefix="1" applyNumberFormat="1" applyFont="1" applyFill="1" applyBorder="1" applyAlignment="1">
      <alignment horizontal="right" vertical="center"/>
    </xf>
    <xf numFmtId="41" fontId="5" fillId="0" borderId="0" xfId="0" quotePrefix="1" applyNumberFormat="1" applyFont="1" applyFill="1" applyBorder="1" applyAlignment="1">
      <alignment horizontal="right" vertical="center"/>
    </xf>
    <xf numFmtId="49" fontId="5" fillId="0" borderId="11" xfId="0" applyNumberFormat="1" applyFont="1" applyFill="1" applyBorder="1" applyAlignment="1" applyProtection="1">
      <alignment horizontal="right" vertical="center"/>
    </xf>
    <xf numFmtId="0" fontId="5" fillId="0" borderId="12" xfId="0" applyFont="1" applyFill="1" applyBorder="1" applyAlignment="1" applyProtection="1">
      <alignment horizontal="right" vertical="center"/>
    </xf>
    <xf numFmtId="0" fontId="4" fillId="0" borderId="0" xfId="0" applyFont="1" applyAlignment="1">
      <alignment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43" fontId="5" fillId="0" borderId="0" xfId="0" applyNumberFormat="1" applyFont="1" applyFill="1" applyBorder="1" applyAlignment="1">
      <alignment vertical="center"/>
    </xf>
    <xf numFmtId="41" fontId="5" fillId="0" borderId="0" xfId="1" applyNumberFormat="1" applyFont="1" applyFill="1" applyBorder="1" applyAlignment="1" applyProtection="1">
      <alignment vertical="center"/>
      <protection locked="0"/>
    </xf>
    <xf numFmtId="41" fontId="5" fillId="0" borderId="0" xfId="0" applyNumberFormat="1" applyFont="1" applyFill="1" applyBorder="1" applyAlignment="1" applyProtection="1">
      <alignment vertical="center"/>
      <protection locked="0"/>
    </xf>
    <xf numFmtId="0" fontId="5" fillId="0" borderId="7" xfId="0" applyFont="1" applyBorder="1" applyAlignment="1">
      <alignment vertical="center"/>
    </xf>
    <xf numFmtId="0" fontId="5" fillId="0" borderId="7" xfId="0" applyFont="1" applyBorder="1" applyAlignment="1">
      <alignment horizontal="center" vertical="center"/>
    </xf>
    <xf numFmtId="0" fontId="5" fillId="0" borderId="7" xfId="0" applyFont="1" applyBorder="1" applyAlignment="1">
      <alignment vertical="center" wrapText="1"/>
    </xf>
    <xf numFmtId="0" fontId="7" fillId="0" borderId="0" xfId="0" applyFont="1" applyFill="1" applyAlignment="1" applyProtection="1">
      <alignment vertical="center"/>
    </xf>
    <xf numFmtId="176" fontId="4" fillId="0" borderId="0" xfId="0" applyNumberFormat="1" applyFont="1" applyAlignment="1">
      <alignment vertical="center"/>
    </xf>
    <xf numFmtId="177" fontId="4" fillId="0" borderId="0" xfId="0" applyNumberFormat="1" applyFont="1" applyAlignment="1">
      <alignment vertical="center"/>
    </xf>
    <xf numFmtId="41" fontId="5" fillId="0" borderId="0" xfId="0" applyNumberFormat="1" applyFont="1" applyFill="1" applyAlignment="1">
      <alignment vertical="center"/>
    </xf>
    <xf numFmtId="43" fontId="5" fillId="0" borderId="0" xfId="0" applyNumberFormat="1" applyFont="1" applyFill="1" applyAlignment="1">
      <alignment horizontal="right" vertical="center"/>
    </xf>
    <xf numFmtId="41" fontId="5" fillId="0" borderId="0" xfId="0" applyNumberFormat="1" applyFont="1" applyFill="1" applyBorder="1" applyAlignment="1" applyProtection="1">
      <alignment horizontal="right" vertical="center"/>
      <protection locked="0"/>
    </xf>
    <xf numFmtId="43" fontId="5" fillId="0" borderId="0" xfId="0" quotePrefix="1" applyNumberFormat="1" applyFont="1" applyFill="1" applyBorder="1" applyAlignment="1">
      <alignment horizontal="right" vertical="center"/>
    </xf>
    <xf numFmtId="0" fontId="5" fillId="0" borderId="13" xfId="0" applyFont="1" applyBorder="1" applyAlignment="1" applyProtection="1">
      <alignment horizontal="right" vertical="center"/>
    </xf>
    <xf numFmtId="0" fontId="5" fillId="0" borderId="11" xfId="0" applyFont="1" applyBorder="1" applyAlignment="1" applyProtection="1">
      <alignment horizontal="right" vertical="center"/>
    </xf>
    <xf numFmtId="49" fontId="5" fillId="0" borderId="11" xfId="0" applyNumberFormat="1" applyFont="1" applyBorder="1" applyAlignment="1" applyProtection="1">
      <alignment horizontal="right" vertical="center"/>
    </xf>
    <xf numFmtId="0" fontId="5" fillId="0" borderId="12" xfId="0" applyFont="1" applyBorder="1" applyAlignment="1" applyProtection="1">
      <alignment horizontal="right" vertical="center"/>
    </xf>
    <xf numFmtId="0" fontId="2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right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5" fillId="0" borderId="2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180" fontId="5" fillId="0" borderId="0" xfId="0" applyNumberFormat="1" applyFont="1" applyFill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showGridLines="0" zoomScale="120" zoomScaleNormal="120" zoomScaleSheetLayoutView="120" workbookViewId="0">
      <selection activeCell="B9" sqref="B9:H22"/>
    </sheetView>
  </sheetViews>
  <sheetFormatPr defaultColWidth="9" defaultRowHeight="13.2" x14ac:dyDescent="0.2"/>
  <cols>
    <col min="1" max="1" width="12.44140625" style="3" customWidth="1"/>
    <col min="2" max="8" width="11.21875" style="3" customWidth="1"/>
    <col min="9" max="16384" width="9" style="3"/>
  </cols>
  <sheetData>
    <row r="1" spans="1:8" ht="16.2" x14ac:dyDescent="0.2">
      <c r="A1" s="49" t="s">
        <v>23</v>
      </c>
      <c r="B1" s="49"/>
      <c r="C1" s="49"/>
      <c r="D1" s="49"/>
      <c r="E1" s="49"/>
      <c r="F1" s="49"/>
      <c r="G1" s="49"/>
      <c r="H1" s="49"/>
    </row>
    <row r="2" spans="1:8" ht="15" customHeight="1" thickBot="1" x14ac:dyDescent="0.25">
      <c r="A2" s="50"/>
      <c r="B2" s="50"/>
      <c r="C2" s="50"/>
      <c r="D2" s="51"/>
      <c r="E2" s="51"/>
      <c r="F2" s="51"/>
    </row>
    <row r="3" spans="1:8" ht="15" customHeight="1" x14ac:dyDescent="0.2">
      <c r="A3" s="52" t="s">
        <v>0</v>
      </c>
      <c r="B3" s="53" t="s">
        <v>1</v>
      </c>
      <c r="C3" s="54"/>
      <c r="D3" s="55" t="s">
        <v>2</v>
      </c>
      <c r="E3" s="56"/>
      <c r="F3" s="56"/>
      <c r="G3" s="56"/>
      <c r="H3" s="56"/>
    </row>
    <row r="4" spans="1:8" ht="15" customHeight="1" x14ac:dyDescent="0.2">
      <c r="A4" s="53"/>
      <c r="B4" s="4" t="s">
        <v>3</v>
      </c>
      <c r="C4" s="5" t="s">
        <v>4</v>
      </c>
      <c r="D4" s="5" t="s">
        <v>5</v>
      </c>
      <c r="E4" s="5" t="s">
        <v>6</v>
      </c>
      <c r="F4" s="6" t="s">
        <v>7</v>
      </c>
      <c r="G4" s="5" t="s">
        <v>8</v>
      </c>
      <c r="H4" s="6" t="s">
        <v>9</v>
      </c>
    </row>
    <row r="5" spans="1:8" ht="15" customHeight="1" x14ac:dyDescent="0.2">
      <c r="A5" s="12" t="s">
        <v>25</v>
      </c>
      <c r="B5" s="14">
        <v>16265.09</v>
      </c>
      <c r="C5" s="14">
        <v>10771.489999999998</v>
      </c>
      <c r="D5" s="14">
        <v>913.99299999999994</v>
      </c>
      <c r="E5" s="14">
        <v>16.346999999999998</v>
      </c>
      <c r="F5" s="14">
        <v>1.81</v>
      </c>
      <c r="G5" s="18">
        <v>0</v>
      </c>
      <c r="H5" s="17">
        <v>3.1719999999999997</v>
      </c>
    </row>
    <row r="6" spans="1:8" ht="15" customHeight="1" x14ac:dyDescent="0.2">
      <c r="A6" s="12" t="s">
        <v>21</v>
      </c>
      <c r="B6" s="14">
        <v>15562.829999999998</v>
      </c>
      <c r="C6" s="14">
        <v>10644.069999999998</v>
      </c>
      <c r="D6" s="14">
        <v>924.2349999999999</v>
      </c>
      <c r="E6" s="14">
        <v>17.37</v>
      </c>
      <c r="F6" s="14">
        <v>1.44</v>
      </c>
      <c r="G6" s="18">
        <v>0</v>
      </c>
      <c r="H6" s="17">
        <v>2.266</v>
      </c>
    </row>
    <row r="7" spans="1:8" ht="15" customHeight="1" x14ac:dyDescent="0.2">
      <c r="A7" s="12" t="s">
        <v>22</v>
      </c>
      <c r="B7" s="14">
        <v>14463.150000000003</v>
      </c>
      <c r="C7" s="14">
        <v>9759.99</v>
      </c>
      <c r="D7" s="14">
        <v>607.57499999999993</v>
      </c>
      <c r="E7" s="14">
        <v>13.535</v>
      </c>
      <c r="F7" s="14">
        <v>1.44</v>
      </c>
      <c r="G7" s="19">
        <v>0</v>
      </c>
      <c r="H7" s="19">
        <v>0</v>
      </c>
    </row>
    <row r="8" spans="1:8" ht="15" customHeight="1" x14ac:dyDescent="0.2">
      <c r="A8" s="12" t="s">
        <v>26</v>
      </c>
      <c r="B8" s="14">
        <v>13570.610000000002</v>
      </c>
      <c r="C8" s="14">
        <v>9823.99</v>
      </c>
      <c r="D8" s="14">
        <v>447.79999999999995</v>
      </c>
      <c r="E8" s="14">
        <v>10.604999999999999</v>
      </c>
      <c r="F8" s="14">
        <v>1.56</v>
      </c>
      <c r="G8" s="19">
        <v>0</v>
      </c>
      <c r="H8" s="19">
        <v>0</v>
      </c>
    </row>
    <row r="9" spans="1:8" ht="15" customHeight="1" x14ac:dyDescent="0.2">
      <c r="A9" s="12" t="s">
        <v>33</v>
      </c>
      <c r="B9" s="14">
        <f>SUM(B11:B22)</f>
        <v>13489.063999999998</v>
      </c>
      <c r="C9" s="14">
        <f t="shared" ref="C9:F9" si="0">SUM(C11:C22)</f>
        <v>9946.65</v>
      </c>
      <c r="D9" s="14">
        <f t="shared" si="0"/>
        <v>579.04500000000007</v>
      </c>
      <c r="E9" s="14">
        <f t="shared" si="0"/>
        <v>9.1050000000000004</v>
      </c>
      <c r="F9" s="14">
        <f t="shared" si="0"/>
        <v>1.41</v>
      </c>
      <c r="G9" s="25">
        <v>0</v>
      </c>
      <c r="H9" s="25">
        <v>0</v>
      </c>
    </row>
    <row r="10" spans="1:8" ht="7.5" customHeight="1" x14ac:dyDescent="0.2">
      <c r="A10" s="13"/>
      <c r="B10" s="14"/>
      <c r="C10" s="14"/>
      <c r="D10" s="15"/>
      <c r="E10" s="14"/>
      <c r="F10" s="20"/>
      <c r="G10" s="18"/>
      <c r="H10" s="19"/>
    </row>
    <row r="11" spans="1:8" ht="15" customHeight="1" x14ac:dyDescent="0.2">
      <c r="A11" s="12" t="s">
        <v>34</v>
      </c>
      <c r="B11" s="21">
        <v>1092.4799999999998</v>
      </c>
      <c r="C11" s="22">
        <v>944.56</v>
      </c>
      <c r="D11" s="23">
        <v>41.35</v>
      </c>
      <c r="E11" s="24">
        <v>0.86499999999999999</v>
      </c>
      <c r="F11" s="25">
        <v>0</v>
      </c>
      <c r="G11" s="25">
        <v>0</v>
      </c>
      <c r="H11" s="25">
        <v>0</v>
      </c>
    </row>
    <row r="12" spans="1:8" ht="15" customHeight="1" x14ac:dyDescent="0.2">
      <c r="A12" s="12" t="s">
        <v>20</v>
      </c>
      <c r="B12" s="21">
        <v>1177.3499999999999</v>
      </c>
      <c r="C12" s="22">
        <v>850.66</v>
      </c>
      <c r="D12" s="23">
        <v>31.28</v>
      </c>
      <c r="E12" s="24">
        <v>0.52</v>
      </c>
      <c r="F12" s="25">
        <v>0</v>
      </c>
      <c r="G12" s="25">
        <v>0</v>
      </c>
      <c r="H12" s="25">
        <v>0</v>
      </c>
    </row>
    <row r="13" spans="1:8" ht="15" customHeight="1" x14ac:dyDescent="0.2">
      <c r="A13" s="12" t="s">
        <v>11</v>
      </c>
      <c r="B13" s="21">
        <v>1114.81</v>
      </c>
      <c r="C13" s="22">
        <v>843.29999999999984</v>
      </c>
      <c r="D13" s="23">
        <v>69.240000000000009</v>
      </c>
      <c r="E13" s="24">
        <v>0.61</v>
      </c>
      <c r="F13" s="25">
        <v>0</v>
      </c>
      <c r="G13" s="25">
        <v>0</v>
      </c>
      <c r="H13" s="25">
        <v>0</v>
      </c>
    </row>
    <row r="14" spans="1:8" ht="15" customHeight="1" x14ac:dyDescent="0.2">
      <c r="A14" s="12" t="s">
        <v>12</v>
      </c>
      <c r="B14" s="21">
        <v>1083.42</v>
      </c>
      <c r="C14" s="22">
        <v>771.09</v>
      </c>
      <c r="D14" s="23">
        <v>58.594999999999999</v>
      </c>
      <c r="E14" s="24">
        <v>0.29499999999999998</v>
      </c>
      <c r="F14" s="25">
        <v>0</v>
      </c>
      <c r="G14" s="25">
        <v>0</v>
      </c>
      <c r="H14" s="25">
        <v>0</v>
      </c>
    </row>
    <row r="15" spans="1:8" ht="15" customHeight="1" x14ac:dyDescent="0.2">
      <c r="A15" s="12" t="s">
        <v>13</v>
      </c>
      <c r="B15" s="21">
        <v>1134.7099999999998</v>
      </c>
      <c r="C15" s="22">
        <v>683.43000000000006</v>
      </c>
      <c r="D15" s="23">
        <v>23.29</v>
      </c>
      <c r="E15" s="24">
        <v>0.2</v>
      </c>
      <c r="F15" s="25">
        <v>0</v>
      </c>
      <c r="G15" s="25">
        <v>0</v>
      </c>
      <c r="H15" s="25">
        <v>0</v>
      </c>
    </row>
    <row r="16" spans="1:8" ht="15" customHeight="1" x14ac:dyDescent="0.2">
      <c r="A16" s="12" t="s">
        <v>14</v>
      </c>
      <c r="B16" s="21">
        <v>1074.9699999999998</v>
      </c>
      <c r="C16" s="22">
        <v>825.88999999999987</v>
      </c>
      <c r="D16" s="23">
        <v>26.71</v>
      </c>
      <c r="E16" s="24">
        <v>0.3</v>
      </c>
      <c r="F16" s="25">
        <v>0</v>
      </c>
      <c r="G16" s="25">
        <v>0</v>
      </c>
      <c r="H16" s="25">
        <v>0</v>
      </c>
    </row>
    <row r="17" spans="1:8" ht="15" customHeight="1" x14ac:dyDescent="0.2">
      <c r="A17" s="12" t="s">
        <v>15</v>
      </c>
      <c r="B17" s="21">
        <v>1099.56</v>
      </c>
      <c r="C17" s="22">
        <v>980.88</v>
      </c>
      <c r="D17" s="23">
        <v>24.6</v>
      </c>
      <c r="E17" s="24">
        <v>0.375</v>
      </c>
      <c r="F17" s="25">
        <v>0</v>
      </c>
      <c r="G17" s="25">
        <v>0</v>
      </c>
      <c r="H17" s="25">
        <v>0</v>
      </c>
    </row>
    <row r="18" spans="1:8" ht="15" customHeight="1" x14ac:dyDescent="0.2">
      <c r="A18" s="12" t="s">
        <v>16</v>
      </c>
      <c r="B18" s="21">
        <v>1226.914</v>
      </c>
      <c r="C18" s="22">
        <v>857.01</v>
      </c>
      <c r="D18" s="23">
        <v>27.55</v>
      </c>
      <c r="E18" s="24">
        <v>0.78</v>
      </c>
      <c r="F18" s="25">
        <v>0</v>
      </c>
      <c r="G18" s="25">
        <v>0</v>
      </c>
      <c r="H18" s="25">
        <v>0</v>
      </c>
    </row>
    <row r="19" spans="1:8" ht="15" customHeight="1" x14ac:dyDescent="0.2">
      <c r="A19" s="12" t="s">
        <v>17</v>
      </c>
      <c r="B19" s="21">
        <v>1172.98</v>
      </c>
      <c r="C19" s="22">
        <v>882.98</v>
      </c>
      <c r="D19" s="23">
        <v>79.789999999999992</v>
      </c>
      <c r="E19" s="24">
        <v>1.23</v>
      </c>
      <c r="F19" s="25">
        <v>0</v>
      </c>
      <c r="G19" s="25">
        <v>0</v>
      </c>
      <c r="H19" s="25">
        <v>0</v>
      </c>
    </row>
    <row r="20" spans="1:8" ht="15" customHeight="1" x14ac:dyDescent="0.2">
      <c r="A20" s="26" t="s">
        <v>35</v>
      </c>
      <c r="B20" s="21">
        <v>1066.6600000000001</v>
      </c>
      <c r="C20" s="22">
        <v>790.38000000000011</v>
      </c>
      <c r="D20" s="23">
        <v>57.225000000000001</v>
      </c>
      <c r="E20" s="24">
        <v>1.1749999999999998</v>
      </c>
      <c r="F20" s="25">
        <v>0</v>
      </c>
      <c r="G20" s="25">
        <v>0</v>
      </c>
      <c r="H20" s="25">
        <v>0</v>
      </c>
    </row>
    <row r="21" spans="1:8" ht="15" customHeight="1" x14ac:dyDescent="0.2">
      <c r="A21" s="12" t="s">
        <v>18</v>
      </c>
      <c r="B21" s="21">
        <v>1033.58</v>
      </c>
      <c r="C21" s="22">
        <v>669.00000000000011</v>
      </c>
      <c r="D21" s="23">
        <v>79.819999999999993</v>
      </c>
      <c r="E21" s="24">
        <v>1.43</v>
      </c>
      <c r="F21" s="25">
        <v>0</v>
      </c>
      <c r="G21" s="25">
        <v>0</v>
      </c>
      <c r="H21" s="25">
        <v>0</v>
      </c>
    </row>
    <row r="22" spans="1:8" ht="15" customHeight="1" thickBot="1" x14ac:dyDescent="0.25">
      <c r="A22" s="27" t="s">
        <v>19</v>
      </c>
      <c r="B22" s="21">
        <v>1211.6299999999999</v>
      </c>
      <c r="C22" s="22">
        <v>847.47</v>
      </c>
      <c r="D22" s="23">
        <v>59.594999999999999</v>
      </c>
      <c r="E22" s="24">
        <v>1.325</v>
      </c>
      <c r="F22" s="24">
        <v>1.41</v>
      </c>
      <c r="G22" s="25">
        <v>0</v>
      </c>
      <c r="H22" s="25">
        <v>0</v>
      </c>
    </row>
    <row r="23" spans="1:8" ht="15" customHeight="1" x14ac:dyDescent="0.2">
      <c r="A23" s="7" t="s">
        <v>10</v>
      </c>
      <c r="B23" s="7"/>
      <c r="C23" s="8"/>
      <c r="D23" s="9"/>
      <c r="E23" s="9"/>
      <c r="F23" s="9"/>
      <c r="G23" s="9"/>
      <c r="H23" s="9"/>
    </row>
    <row r="24" spans="1:8" ht="15" customHeight="1" x14ac:dyDescent="0.2">
      <c r="A24" s="1"/>
      <c r="B24" s="1"/>
      <c r="C24" s="2"/>
      <c r="D24" s="2"/>
      <c r="E24" s="2"/>
      <c r="F24" s="2"/>
      <c r="G24" s="2"/>
      <c r="H24" s="2"/>
    </row>
    <row r="25" spans="1:8" x14ac:dyDescent="0.2">
      <c r="F25" s="10"/>
      <c r="H25" s="11"/>
    </row>
  </sheetData>
  <mergeCells count="5">
    <mergeCell ref="A1:H1"/>
    <mergeCell ref="A2:F2"/>
    <mergeCell ref="A3:A4"/>
    <mergeCell ref="B3:C3"/>
    <mergeCell ref="D3:H3"/>
  </mergeCells>
  <phoneticPr fontId="3"/>
  <pageMargins left="0.59055118110236227" right="0.59055118110236227" top="0.59055118110236227" bottom="0.39370078740157483" header="0.51181102362204722" footer="0.51181102362204722"/>
  <pageSetup paperSize="9" scale="15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showGridLines="0" zoomScale="120" zoomScaleNormal="120" zoomScaleSheetLayoutView="120" workbookViewId="0">
      <selection activeCell="A2" sqref="A2:F2"/>
    </sheetView>
  </sheetViews>
  <sheetFormatPr defaultColWidth="9" defaultRowHeight="13.2" x14ac:dyDescent="0.2"/>
  <cols>
    <col min="1" max="1" width="12.44140625" style="3" customWidth="1"/>
    <col min="2" max="8" width="11.21875" style="3" customWidth="1"/>
    <col min="9" max="16384" width="9" style="3"/>
  </cols>
  <sheetData>
    <row r="1" spans="1:8" ht="16.2" x14ac:dyDescent="0.2">
      <c r="A1" s="49" t="s">
        <v>23</v>
      </c>
      <c r="B1" s="49"/>
      <c r="C1" s="49"/>
      <c r="D1" s="49"/>
      <c r="E1" s="49"/>
      <c r="F1" s="49"/>
      <c r="G1" s="49"/>
      <c r="H1" s="49"/>
    </row>
    <row r="2" spans="1:8" ht="15" customHeight="1" thickBot="1" x14ac:dyDescent="0.25">
      <c r="A2" s="50"/>
      <c r="B2" s="50"/>
      <c r="C2" s="50"/>
      <c r="D2" s="51"/>
      <c r="E2" s="51"/>
      <c r="F2" s="51"/>
    </row>
    <row r="3" spans="1:8" ht="15" customHeight="1" x14ac:dyDescent="0.2">
      <c r="A3" s="52" t="s">
        <v>0</v>
      </c>
      <c r="B3" s="53" t="s">
        <v>1</v>
      </c>
      <c r="C3" s="54"/>
      <c r="D3" s="55" t="s">
        <v>2</v>
      </c>
      <c r="E3" s="56"/>
      <c r="F3" s="56"/>
      <c r="G3" s="56"/>
      <c r="H3" s="56"/>
    </row>
    <row r="4" spans="1:8" ht="15" customHeight="1" x14ac:dyDescent="0.2">
      <c r="A4" s="53"/>
      <c r="B4" s="4" t="s">
        <v>3</v>
      </c>
      <c r="C4" s="5" t="s">
        <v>4</v>
      </c>
      <c r="D4" s="5" t="s">
        <v>5</v>
      </c>
      <c r="E4" s="5" t="s">
        <v>6</v>
      </c>
      <c r="F4" s="6" t="s">
        <v>7</v>
      </c>
      <c r="G4" s="5" t="s">
        <v>8</v>
      </c>
      <c r="H4" s="6" t="s">
        <v>9</v>
      </c>
    </row>
    <row r="5" spans="1:8" ht="15" customHeight="1" x14ac:dyDescent="0.2">
      <c r="A5" s="12" t="s">
        <v>24</v>
      </c>
      <c r="B5" s="14">
        <v>17413.509999999998</v>
      </c>
      <c r="C5" s="14">
        <v>11090.67</v>
      </c>
      <c r="D5" s="15">
        <v>1089.8429999999998</v>
      </c>
      <c r="E5" s="16">
        <v>15.237</v>
      </c>
      <c r="F5" s="16">
        <v>1.1200000000000001</v>
      </c>
      <c r="G5" s="18">
        <v>0</v>
      </c>
      <c r="H5" s="17">
        <v>2.8819999999999997</v>
      </c>
    </row>
    <row r="6" spans="1:8" ht="15" customHeight="1" x14ac:dyDescent="0.2">
      <c r="A6" s="12" t="s">
        <v>25</v>
      </c>
      <c r="B6" s="14">
        <v>16265.09</v>
      </c>
      <c r="C6" s="14">
        <v>10771.489999999998</v>
      </c>
      <c r="D6" s="14">
        <v>913.99299999999994</v>
      </c>
      <c r="E6" s="14">
        <v>16.346999999999998</v>
      </c>
      <c r="F6" s="14">
        <v>1.81</v>
      </c>
      <c r="G6" s="18">
        <v>0</v>
      </c>
      <c r="H6" s="17">
        <v>3.1719999999999997</v>
      </c>
    </row>
    <row r="7" spans="1:8" ht="15" customHeight="1" x14ac:dyDescent="0.2">
      <c r="A7" s="12" t="s">
        <v>21</v>
      </c>
      <c r="B7" s="14">
        <v>15562.829999999998</v>
      </c>
      <c r="C7" s="14">
        <v>10644.069999999998</v>
      </c>
      <c r="D7" s="14">
        <v>924.2349999999999</v>
      </c>
      <c r="E7" s="14">
        <v>17.37</v>
      </c>
      <c r="F7" s="14">
        <v>1.44</v>
      </c>
      <c r="G7" s="18">
        <v>0</v>
      </c>
      <c r="H7" s="17">
        <v>2.266</v>
      </c>
    </row>
    <row r="8" spans="1:8" ht="15" customHeight="1" x14ac:dyDescent="0.2">
      <c r="A8" s="12" t="s">
        <v>22</v>
      </c>
      <c r="B8" s="14">
        <v>14463.150000000003</v>
      </c>
      <c r="C8" s="14">
        <v>9759.99</v>
      </c>
      <c r="D8" s="14">
        <v>607.57499999999993</v>
      </c>
      <c r="E8" s="14">
        <v>13.535</v>
      </c>
      <c r="F8" s="14">
        <v>1.44</v>
      </c>
      <c r="G8" s="19">
        <v>0</v>
      </c>
      <c r="H8" s="19">
        <v>0</v>
      </c>
    </row>
    <row r="9" spans="1:8" ht="15" customHeight="1" x14ac:dyDescent="0.2">
      <c r="A9" s="12" t="s">
        <v>26</v>
      </c>
      <c r="B9" s="14">
        <f>SUM(B11:B22)</f>
        <v>13570.610000000002</v>
      </c>
      <c r="C9" s="14">
        <f t="shared" ref="C9:H9" si="0">SUM(C11:C22)</f>
        <v>9823.99</v>
      </c>
      <c r="D9" s="14">
        <f t="shared" si="0"/>
        <v>447.79999999999995</v>
      </c>
      <c r="E9" s="14">
        <f t="shared" si="0"/>
        <v>10.604999999999999</v>
      </c>
      <c r="F9" s="14">
        <f t="shared" si="0"/>
        <v>1.56</v>
      </c>
      <c r="G9" s="19">
        <f t="shared" si="0"/>
        <v>0</v>
      </c>
      <c r="H9" s="19">
        <f t="shared" si="0"/>
        <v>0</v>
      </c>
    </row>
    <row r="10" spans="1:8" ht="7.5" customHeight="1" x14ac:dyDescent="0.2">
      <c r="A10" s="13"/>
      <c r="B10" s="14"/>
      <c r="C10" s="14"/>
      <c r="D10" s="15"/>
      <c r="E10" s="14"/>
      <c r="F10" s="20"/>
      <c r="G10" s="18"/>
      <c r="H10" s="19"/>
    </row>
    <row r="11" spans="1:8" ht="15" customHeight="1" x14ac:dyDescent="0.2">
      <c r="A11" s="12" t="s">
        <v>27</v>
      </c>
      <c r="B11" s="21">
        <v>1184.76</v>
      </c>
      <c r="C11" s="22">
        <v>847.25</v>
      </c>
      <c r="D11" s="23">
        <v>34.770000000000003</v>
      </c>
      <c r="E11" s="24">
        <v>1.4100000000000001</v>
      </c>
      <c r="F11" s="24">
        <v>0</v>
      </c>
      <c r="G11" s="25">
        <v>0</v>
      </c>
      <c r="H11" s="25">
        <v>0</v>
      </c>
    </row>
    <row r="12" spans="1:8" ht="15" customHeight="1" x14ac:dyDescent="0.2">
      <c r="A12" s="12" t="s">
        <v>20</v>
      </c>
      <c r="B12" s="21">
        <v>1206.67</v>
      </c>
      <c r="C12" s="22">
        <v>791.94</v>
      </c>
      <c r="D12" s="23">
        <v>68.594999999999999</v>
      </c>
      <c r="E12" s="24">
        <v>0.76500000000000001</v>
      </c>
      <c r="F12" s="24">
        <v>0</v>
      </c>
      <c r="G12" s="25">
        <v>0</v>
      </c>
      <c r="H12" s="25">
        <v>0</v>
      </c>
    </row>
    <row r="13" spans="1:8" ht="15" customHeight="1" x14ac:dyDescent="0.2">
      <c r="A13" s="12" t="s">
        <v>11</v>
      </c>
      <c r="B13" s="21">
        <v>1146</v>
      </c>
      <c r="C13" s="22">
        <v>831.23000000000013</v>
      </c>
      <c r="D13" s="23">
        <v>69.495000000000005</v>
      </c>
      <c r="E13" s="24">
        <v>0.70499999999999996</v>
      </c>
      <c r="F13" s="24">
        <v>0</v>
      </c>
      <c r="G13" s="25">
        <v>0</v>
      </c>
      <c r="H13" s="25">
        <v>0</v>
      </c>
    </row>
    <row r="14" spans="1:8" ht="15" customHeight="1" x14ac:dyDescent="0.2">
      <c r="A14" s="12" t="s">
        <v>12</v>
      </c>
      <c r="B14" s="21">
        <v>1158.48</v>
      </c>
      <c r="C14" s="22">
        <v>854.56</v>
      </c>
      <c r="D14" s="23">
        <v>31.08</v>
      </c>
      <c r="E14" s="24">
        <v>0.54</v>
      </c>
      <c r="F14" s="24">
        <v>0</v>
      </c>
      <c r="G14" s="25">
        <v>0</v>
      </c>
      <c r="H14" s="25">
        <v>0</v>
      </c>
    </row>
    <row r="15" spans="1:8" ht="15" customHeight="1" x14ac:dyDescent="0.2">
      <c r="A15" s="12" t="s">
        <v>13</v>
      </c>
      <c r="B15" s="21">
        <v>1121.02</v>
      </c>
      <c r="C15" s="22">
        <v>662.38999999999987</v>
      </c>
      <c r="D15" s="23">
        <v>26.6</v>
      </c>
      <c r="E15" s="24">
        <v>0.4</v>
      </c>
      <c r="F15" s="24">
        <v>0</v>
      </c>
      <c r="G15" s="25">
        <v>0</v>
      </c>
      <c r="H15" s="25">
        <v>0</v>
      </c>
    </row>
    <row r="16" spans="1:8" ht="15" customHeight="1" x14ac:dyDescent="0.2">
      <c r="A16" s="12" t="s">
        <v>14</v>
      </c>
      <c r="B16" s="21">
        <v>1187.94</v>
      </c>
      <c r="C16" s="22">
        <v>926.32</v>
      </c>
      <c r="D16" s="23">
        <v>23.74</v>
      </c>
      <c r="E16" s="24">
        <v>0.34</v>
      </c>
      <c r="F16" s="24">
        <v>0</v>
      </c>
      <c r="G16" s="25">
        <v>0</v>
      </c>
      <c r="H16" s="25">
        <v>0</v>
      </c>
    </row>
    <row r="17" spans="1:8" ht="15" customHeight="1" x14ac:dyDescent="0.2">
      <c r="A17" s="12" t="s">
        <v>15</v>
      </c>
      <c r="B17" s="21">
        <v>1077.6200000000001</v>
      </c>
      <c r="C17" s="22">
        <v>817.84</v>
      </c>
      <c r="D17" s="23">
        <v>23.52</v>
      </c>
      <c r="E17" s="24">
        <v>0.625</v>
      </c>
      <c r="F17" s="24">
        <v>0</v>
      </c>
      <c r="G17" s="25">
        <v>0</v>
      </c>
      <c r="H17" s="25">
        <v>0</v>
      </c>
    </row>
    <row r="18" spans="1:8" ht="15" customHeight="1" x14ac:dyDescent="0.2">
      <c r="A18" s="12" t="s">
        <v>16</v>
      </c>
      <c r="B18" s="21">
        <v>1066.3300000000002</v>
      </c>
      <c r="C18" s="22">
        <v>872.35</v>
      </c>
      <c r="D18" s="23">
        <v>23.69</v>
      </c>
      <c r="E18" s="24">
        <v>1</v>
      </c>
      <c r="F18" s="24">
        <v>0</v>
      </c>
      <c r="G18" s="25">
        <v>0</v>
      </c>
      <c r="H18" s="25">
        <v>0</v>
      </c>
    </row>
    <row r="19" spans="1:8" ht="15" customHeight="1" x14ac:dyDescent="0.2">
      <c r="A19" s="12" t="s">
        <v>17</v>
      </c>
      <c r="B19" s="21">
        <v>1136.43</v>
      </c>
      <c r="C19" s="22">
        <v>824.38000000000011</v>
      </c>
      <c r="D19" s="23">
        <v>28.21</v>
      </c>
      <c r="E19" s="24">
        <v>1.355</v>
      </c>
      <c r="F19" s="24">
        <v>0</v>
      </c>
      <c r="G19" s="25">
        <v>0</v>
      </c>
      <c r="H19" s="25">
        <v>0</v>
      </c>
    </row>
    <row r="20" spans="1:8" ht="15" customHeight="1" x14ac:dyDescent="0.2">
      <c r="A20" s="26" t="s">
        <v>28</v>
      </c>
      <c r="B20" s="21">
        <v>1073.27</v>
      </c>
      <c r="C20" s="22">
        <v>776.99999999999977</v>
      </c>
      <c r="D20" s="23">
        <v>31.5</v>
      </c>
      <c r="E20" s="24">
        <v>1.395</v>
      </c>
      <c r="F20" s="24">
        <v>0</v>
      </c>
      <c r="G20" s="25">
        <v>0</v>
      </c>
      <c r="H20" s="25">
        <v>0</v>
      </c>
    </row>
    <row r="21" spans="1:8" ht="15" customHeight="1" x14ac:dyDescent="0.2">
      <c r="A21" s="12" t="s">
        <v>18</v>
      </c>
      <c r="B21" s="21">
        <v>1100.0800000000002</v>
      </c>
      <c r="C21" s="22">
        <v>690.01</v>
      </c>
      <c r="D21" s="23">
        <v>41.44</v>
      </c>
      <c r="E21" s="24">
        <v>1.165</v>
      </c>
      <c r="F21" s="24">
        <v>0</v>
      </c>
      <c r="G21" s="25">
        <v>0</v>
      </c>
      <c r="H21" s="25">
        <v>0</v>
      </c>
    </row>
    <row r="22" spans="1:8" ht="15" customHeight="1" thickBot="1" x14ac:dyDescent="0.25">
      <c r="A22" s="27" t="s">
        <v>19</v>
      </c>
      <c r="B22" s="21">
        <v>1112.01</v>
      </c>
      <c r="C22" s="22">
        <v>928.72</v>
      </c>
      <c r="D22" s="23">
        <v>45.16</v>
      </c>
      <c r="E22" s="24">
        <v>0.90500000000000003</v>
      </c>
      <c r="F22" s="24">
        <v>1.56</v>
      </c>
      <c r="G22" s="25">
        <v>0</v>
      </c>
      <c r="H22" s="25">
        <v>0</v>
      </c>
    </row>
    <row r="23" spans="1:8" ht="15" customHeight="1" x14ac:dyDescent="0.2">
      <c r="A23" s="7" t="s">
        <v>10</v>
      </c>
      <c r="B23" s="7"/>
      <c r="C23" s="8"/>
      <c r="D23" s="9"/>
      <c r="E23" s="9"/>
      <c r="F23" s="9"/>
      <c r="G23" s="9"/>
      <c r="H23" s="9"/>
    </row>
    <row r="24" spans="1:8" ht="15" customHeight="1" x14ac:dyDescent="0.2">
      <c r="A24" s="1"/>
      <c r="B24" s="1"/>
      <c r="C24" s="2"/>
      <c r="D24" s="2"/>
      <c r="E24" s="2"/>
      <c r="F24" s="2"/>
      <c r="G24" s="2"/>
      <c r="H24" s="2"/>
    </row>
    <row r="25" spans="1:8" x14ac:dyDescent="0.2">
      <c r="F25" s="10"/>
      <c r="H25" s="11"/>
    </row>
  </sheetData>
  <mergeCells count="5">
    <mergeCell ref="A1:H1"/>
    <mergeCell ref="A2:F2"/>
    <mergeCell ref="A3:A4"/>
    <mergeCell ref="B3:C3"/>
    <mergeCell ref="D3:H3"/>
  </mergeCells>
  <phoneticPr fontId="3"/>
  <pageMargins left="0.59055118110236227" right="0.59055118110236227" top="0.59055118110236227" bottom="0.39370078740157483" header="0.51181102362204722" footer="0.51181102362204722"/>
  <pageSetup paperSize="9" scale="15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showGridLines="0" tabSelected="1" zoomScale="120" zoomScaleNormal="120" zoomScaleSheetLayoutView="120" workbookViewId="0">
      <selection activeCell="H5" sqref="H5"/>
    </sheetView>
  </sheetViews>
  <sheetFormatPr defaultColWidth="9" defaultRowHeight="13.2" x14ac:dyDescent="0.2"/>
  <cols>
    <col min="1" max="1" width="12.44140625" style="28" customWidth="1"/>
    <col min="2" max="8" width="11.21875" style="28" customWidth="1"/>
    <col min="9" max="16384" width="9" style="28"/>
  </cols>
  <sheetData>
    <row r="1" spans="1:8" ht="16.2" x14ac:dyDescent="0.2">
      <c r="A1" s="57" t="s">
        <v>23</v>
      </c>
      <c r="B1" s="57"/>
      <c r="C1" s="57"/>
      <c r="D1" s="57"/>
      <c r="E1" s="57"/>
      <c r="F1" s="57"/>
      <c r="G1" s="57"/>
      <c r="H1" s="57"/>
    </row>
    <row r="2" spans="1:8" ht="15" customHeight="1" thickBot="1" x14ac:dyDescent="0.25">
      <c r="A2" s="58"/>
      <c r="B2" s="58"/>
      <c r="C2" s="58"/>
      <c r="D2" s="59"/>
      <c r="E2" s="59"/>
      <c r="F2" s="59"/>
    </row>
    <row r="3" spans="1:8" ht="15" customHeight="1" x14ac:dyDescent="0.2">
      <c r="A3" s="60" t="s">
        <v>0</v>
      </c>
      <c r="B3" s="61" t="s">
        <v>1</v>
      </c>
      <c r="C3" s="62"/>
      <c r="D3" s="63" t="s">
        <v>2</v>
      </c>
      <c r="E3" s="64"/>
      <c r="F3" s="64"/>
      <c r="G3" s="64"/>
      <c r="H3" s="64"/>
    </row>
    <row r="4" spans="1:8" ht="15" customHeight="1" x14ac:dyDescent="0.2">
      <c r="A4" s="61"/>
      <c r="B4" s="29" t="s">
        <v>3</v>
      </c>
      <c r="C4" s="30" t="s">
        <v>4</v>
      </c>
      <c r="D4" s="30" t="s">
        <v>5</v>
      </c>
      <c r="E4" s="30" t="s">
        <v>6</v>
      </c>
      <c r="F4" s="31" t="s">
        <v>7</v>
      </c>
      <c r="G4" s="30" t="s">
        <v>8</v>
      </c>
      <c r="H4" s="31" t="s">
        <v>9</v>
      </c>
    </row>
    <row r="5" spans="1:8" ht="15" customHeight="1" x14ac:dyDescent="0.2">
      <c r="A5" s="45" t="s">
        <v>31</v>
      </c>
      <c r="B5" s="19">
        <v>18805.829999999998</v>
      </c>
      <c r="C5" s="19">
        <v>11258.630000000001</v>
      </c>
      <c r="D5" s="18">
        <v>988.50799999999992</v>
      </c>
      <c r="E5" s="41">
        <v>21.142000000000003</v>
      </c>
      <c r="F5" s="41">
        <v>0.98</v>
      </c>
      <c r="G5" s="18">
        <v>0</v>
      </c>
      <c r="H5" s="65">
        <v>4.17</v>
      </c>
    </row>
    <row r="6" spans="1:8" ht="15" customHeight="1" x14ac:dyDescent="0.2">
      <c r="A6" s="46" t="s">
        <v>29</v>
      </c>
      <c r="B6" s="19">
        <v>17413.509999999998</v>
      </c>
      <c r="C6" s="19">
        <v>11090.67</v>
      </c>
      <c r="D6" s="19">
        <v>1089.8429999999998</v>
      </c>
      <c r="E6" s="19">
        <v>15.237</v>
      </c>
      <c r="F6" s="19">
        <v>1.1200000000000001</v>
      </c>
      <c r="G6" s="18">
        <v>0</v>
      </c>
      <c r="H6" s="42">
        <v>2.8819999999999997</v>
      </c>
    </row>
    <row r="7" spans="1:8" ht="15" customHeight="1" x14ac:dyDescent="0.2">
      <c r="A7" s="46" t="s">
        <v>25</v>
      </c>
      <c r="B7" s="19">
        <v>16265.09</v>
      </c>
      <c r="C7" s="19">
        <v>10771.489999999998</v>
      </c>
      <c r="D7" s="19">
        <v>913.99299999999994</v>
      </c>
      <c r="E7" s="19">
        <v>16.346999999999998</v>
      </c>
      <c r="F7" s="19">
        <v>1.81</v>
      </c>
      <c r="G7" s="18">
        <v>0</v>
      </c>
      <c r="H7" s="42">
        <v>3.1719999999999997</v>
      </c>
    </row>
    <row r="8" spans="1:8" ht="15" customHeight="1" x14ac:dyDescent="0.2">
      <c r="A8" s="46" t="s">
        <v>21</v>
      </c>
      <c r="B8" s="19">
        <v>15562.829999999998</v>
      </c>
      <c r="C8" s="19">
        <v>10644.069999999998</v>
      </c>
      <c r="D8" s="19">
        <v>924.2349999999999</v>
      </c>
      <c r="E8" s="19">
        <v>17.37</v>
      </c>
      <c r="F8" s="19">
        <v>1.44</v>
      </c>
      <c r="G8" s="19">
        <v>0</v>
      </c>
      <c r="H8" s="32">
        <v>2.266</v>
      </c>
    </row>
    <row r="9" spans="1:8" ht="15" customHeight="1" x14ac:dyDescent="0.2">
      <c r="A9" s="46" t="s">
        <v>22</v>
      </c>
      <c r="B9" s="19">
        <v>14463.150000000003</v>
      </c>
      <c r="C9" s="19">
        <v>9759.99</v>
      </c>
      <c r="D9" s="19">
        <v>607.57499999999993</v>
      </c>
      <c r="E9" s="19">
        <v>13.535</v>
      </c>
      <c r="F9" s="19">
        <v>1.44</v>
      </c>
      <c r="G9" s="19">
        <v>0</v>
      </c>
      <c r="H9" s="32">
        <v>0</v>
      </c>
    </row>
    <row r="10" spans="1:8" ht="7.2" customHeight="1" x14ac:dyDescent="0.2">
      <c r="A10" s="46"/>
      <c r="B10" s="19"/>
      <c r="C10" s="19"/>
      <c r="D10" s="19"/>
      <c r="E10" s="19"/>
      <c r="F10" s="19"/>
      <c r="G10" s="19"/>
      <c r="H10" s="32"/>
    </row>
    <row r="11" spans="1:8" ht="15" customHeight="1" x14ac:dyDescent="0.2">
      <c r="A11" s="46" t="s">
        <v>32</v>
      </c>
      <c r="B11" s="34">
        <v>1271.8300000000002</v>
      </c>
      <c r="C11" s="33">
        <v>918.45</v>
      </c>
      <c r="D11" s="43">
        <v>79.539999999999992</v>
      </c>
      <c r="E11" s="25">
        <v>1.48</v>
      </c>
      <c r="F11" s="25">
        <v>0</v>
      </c>
      <c r="G11" s="25">
        <v>0</v>
      </c>
      <c r="H11" s="44">
        <v>0</v>
      </c>
    </row>
    <row r="12" spans="1:8" ht="15" customHeight="1" x14ac:dyDescent="0.2">
      <c r="A12" s="46" t="s">
        <v>20</v>
      </c>
      <c r="B12" s="34">
        <v>1202.8499999999999</v>
      </c>
      <c r="C12" s="33">
        <v>819.84999999999991</v>
      </c>
      <c r="D12" s="43">
        <v>72.64500000000001</v>
      </c>
      <c r="E12" s="25">
        <v>0.98499999999999999</v>
      </c>
      <c r="F12" s="25">
        <v>0</v>
      </c>
      <c r="G12" s="25">
        <v>0</v>
      </c>
      <c r="H12" s="44">
        <v>0</v>
      </c>
    </row>
    <row r="13" spans="1:8" ht="15" customHeight="1" x14ac:dyDescent="0.2">
      <c r="A13" s="46" t="s">
        <v>11</v>
      </c>
      <c r="B13" s="34">
        <v>1248.8899999999999</v>
      </c>
      <c r="C13" s="33">
        <v>919.90000000000009</v>
      </c>
      <c r="D13" s="43">
        <v>39.81</v>
      </c>
      <c r="E13" s="25">
        <v>0.81500000000000006</v>
      </c>
      <c r="F13" s="25">
        <v>0</v>
      </c>
      <c r="G13" s="25">
        <v>0</v>
      </c>
      <c r="H13" s="44">
        <v>0</v>
      </c>
    </row>
    <row r="14" spans="1:8" ht="15" customHeight="1" x14ac:dyDescent="0.2">
      <c r="A14" s="46" t="s">
        <v>12</v>
      </c>
      <c r="B14" s="34">
        <v>1130.19</v>
      </c>
      <c r="C14" s="33">
        <v>888.07999999999993</v>
      </c>
      <c r="D14" s="43">
        <v>72.569999999999993</v>
      </c>
      <c r="E14" s="25">
        <v>0.6</v>
      </c>
      <c r="F14" s="25">
        <v>0</v>
      </c>
      <c r="G14" s="25">
        <v>0</v>
      </c>
      <c r="H14" s="44">
        <v>0</v>
      </c>
    </row>
    <row r="15" spans="1:8" ht="15" customHeight="1" x14ac:dyDescent="0.2">
      <c r="A15" s="46" t="s">
        <v>13</v>
      </c>
      <c r="B15" s="34">
        <v>1391.59</v>
      </c>
      <c r="C15" s="33">
        <v>833.0100000000001</v>
      </c>
      <c r="D15" s="43">
        <v>35.369999999999997</v>
      </c>
      <c r="E15" s="25">
        <v>0.59</v>
      </c>
      <c r="F15" s="25">
        <v>0</v>
      </c>
      <c r="G15" s="25">
        <v>0</v>
      </c>
      <c r="H15" s="44">
        <v>0</v>
      </c>
    </row>
    <row r="16" spans="1:8" ht="15" customHeight="1" x14ac:dyDescent="0.2">
      <c r="A16" s="46" t="s">
        <v>14</v>
      </c>
      <c r="B16" s="34">
        <v>1264.8399999999999</v>
      </c>
      <c r="C16" s="33">
        <v>782.22999999999979</v>
      </c>
      <c r="D16" s="43">
        <v>57.379999999999995</v>
      </c>
      <c r="E16" s="25">
        <v>0.42</v>
      </c>
      <c r="F16" s="25">
        <v>0</v>
      </c>
      <c r="G16" s="25">
        <v>0</v>
      </c>
      <c r="H16" s="44">
        <v>0</v>
      </c>
    </row>
    <row r="17" spans="1:8" ht="15" customHeight="1" x14ac:dyDescent="0.2">
      <c r="A17" s="46" t="s">
        <v>15</v>
      </c>
      <c r="B17" s="34">
        <v>1162.2600000000002</v>
      </c>
      <c r="C17" s="33">
        <v>819.95</v>
      </c>
      <c r="D17" s="43">
        <v>27.88</v>
      </c>
      <c r="E17" s="25">
        <v>0.79</v>
      </c>
      <c r="F17" s="25">
        <v>0</v>
      </c>
      <c r="G17" s="25">
        <v>0</v>
      </c>
      <c r="H17" s="44">
        <v>0</v>
      </c>
    </row>
    <row r="18" spans="1:8" ht="15" customHeight="1" x14ac:dyDescent="0.2">
      <c r="A18" s="46" t="s">
        <v>16</v>
      </c>
      <c r="B18" s="34">
        <v>1123.9299999999998</v>
      </c>
      <c r="C18" s="33">
        <v>750.06000000000006</v>
      </c>
      <c r="D18" s="43">
        <v>28.34</v>
      </c>
      <c r="E18" s="25">
        <v>0.70499999999999996</v>
      </c>
      <c r="F18" s="25">
        <v>0</v>
      </c>
      <c r="G18" s="25">
        <v>0</v>
      </c>
      <c r="H18" s="44">
        <v>0</v>
      </c>
    </row>
    <row r="19" spans="1:8" ht="15" customHeight="1" x14ac:dyDescent="0.2">
      <c r="A19" s="46" t="s">
        <v>17</v>
      </c>
      <c r="B19" s="34">
        <v>1226.3800000000001</v>
      </c>
      <c r="C19" s="33">
        <v>776.74999999999989</v>
      </c>
      <c r="D19" s="43">
        <v>82.9</v>
      </c>
      <c r="E19" s="25">
        <v>1.87</v>
      </c>
      <c r="F19" s="25">
        <v>0</v>
      </c>
      <c r="G19" s="25">
        <v>0</v>
      </c>
      <c r="H19" s="44">
        <v>0</v>
      </c>
    </row>
    <row r="20" spans="1:8" ht="15" customHeight="1" x14ac:dyDescent="0.2">
      <c r="A20" s="47" t="s">
        <v>30</v>
      </c>
      <c r="B20" s="34">
        <v>1179.7900000000002</v>
      </c>
      <c r="C20" s="33">
        <v>720.97000000000014</v>
      </c>
      <c r="D20" s="43">
        <v>32.020000000000003</v>
      </c>
      <c r="E20" s="25">
        <v>1.97</v>
      </c>
      <c r="F20" s="25">
        <v>0</v>
      </c>
      <c r="G20" s="25">
        <v>0</v>
      </c>
      <c r="H20" s="44">
        <v>0</v>
      </c>
    </row>
    <row r="21" spans="1:8" ht="15" customHeight="1" x14ac:dyDescent="0.2">
      <c r="A21" s="46" t="s">
        <v>18</v>
      </c>
      <c r="B21" s="34">
        <v>1076.0800000000002</v>
      </c>
      <c r="C21" s="33">
        <v>650.57999999999993</v>
      </c>
      <c r="D21" s="43">
        <v>35.479999999999997</v>
      </c>
      <c r="E21" s="25">
        <v>1.75</v>
      </c>
      <c r="F21" s="25">
        <v>0</v>
      </c>
      <c r="G21" s="25">
        <v>0</v>
      </c>
      <c r="H21" s="44">
        <v>0</v>
      </c>
    </row>
    <row r="22" spans="1:8" ht="15" customHeight="1" thickBot="1" x14ac:dyDescent="0.25">
      <c r="A22" s="48" t="s">
        <v>19</v>
      </c>
      <c r="B22" s="34">
        <v>1184.52</v>
      </c>
      <c r="C22" s="33">
        <v>880.1600000000002</v>
      </c>
      <c r="D22" s="43">
        <v>43.64</v>
      </c>
      <c r="E22" s="25">
        <v>1.56</v>
      </c>
      <c r="F22" s="25">
        <v>1.44</v>
      </c>
      <c r="G22" s="25">
        <v>0</v>
      </c>
      <c r="H22" s="44">
        <v>0</v>
      </c>
    </row>
    <row r="23" spans="1:8" ht="15" customHeight="1" x14ac:dyDescent="0.2">
      <c r="A23" s="35" t="s">
        <v>10</v>
      </c>
      <c r="B23" s="35"/>
      <c r="C23" s="36"/>
      <c r="D23" s="37"/>
      <c r="E23" s="37"/>
      <c r="F23" s="37"/>
      <c r="G23" s="37"/>
      <c r="H23" s="37"/>
    </row>
    <row r="24" spans="1:8" s="3" customFormat="1" ht="15" customHeight="1" x14ac:dyDescent="0.2">
      <c r="A24" s="1"/>
      <c r="B24" s="38"/>
      <c r="C24" s="2"/>
      <c r="D24" s="2"/>
      <c r="E24" s="2"/>
      <c r="F24" s="2"/>
      <c r="G24" s="2"/>
      <c r="H24" s="2"/>
    </row>
    <row r="25" spans="1:8" x14ac:dyDescent="0.2">
      <c r="F25" s="39"/>
      <c r="H25" s="40"/>
    </row>
  </sheetData>
  <mergeCells count="5">
    <mergeCell ref="A1:H1"/>
    <mergeCell ref="A2:F2"/>
    <mergeCell ref="A3:A4"/>
    <mergeCell ref="B3:C3"/>
    <mergeCell ref="D3:H3"/>
  </mergeCells>
  <phoneticPr fontId="3"/>
  <pageMargins left="0.59055118110236227" right="0.59055118110236227" top="0.59055118110236227" bottom="0.39370078740157483" header="0.51181102362204722" footer="0.51181102362204722"/>
  <pageSetup paperSize="9" scale="15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R5</vt:lpstr>
      <vt:lpstr>R4</vt:lpstr>
      <vt:lpstr>R3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小河原 克嗣</dc:creator>
  <cp:lastModifiedBy>小河原 克嗣</cp:lastModifiedBy>
  <cp:lastPrinted>2020-07-31T02:23:40Z</cp:lastPrinted>
  <dcterms:created xsi:type="dcterms:W3CDTF">2020-04-03T02:57:05Z</dcterms:created>
  <dcterms:modified xsi:type="dcterms:W3CDTF">2025-06-05T05:41:28Z</dcterms:modified>
</cp:coreProperties>
</file>