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Ⅶ　選挙及び公務員（決裁済み）\施行\"/>
    </mc:Choice>
  </mc:AlternateContent>
  <bookViews>
    <workbookView xWindow="0" yWindow="0" windowWidth="19200" windowHeight="6780"/>
  </bookViews>
  <sheets>
    <sheet name="選挙（Ⅰ）" sheetId="30" r:id="rId1"/>
    <sheet name="選挙（Ⅱ）" sheetId="33" r:id="rId2"/>
  </sheets>
  <calcPr calcId="162913"/>
</workbook>
</file>

<file path=xl/calcChain.xml><?xml version="1.0" encoding="utf-8"?>
<calcChain xmlns="http://schemas.openxmlformats.org/spreadsheetml/2006/main">
  <c r="U61" i="30" l="1"/>
  <c r="Q61" i="30"/>
  <c r="U60" i="30"/>
  <c r="Q60" i="30"/>
  <c r="U59" i="30"/>
  <c r="Q59" i="30"/>
  <c r="F14" i="33" l="1"/>
  <c r="G14" i="33"/>
  <c r="E14" i="33"/>
</calcChain>
</file>

<file path=xl/sharedStrings.xml><?xml version="1.0" encoding="utf-8"?>
<sst xmlns="http://schemas.openxmlformats.org/spreadsheetml/2006/main" count="580" uniqueCount="414">
  <si>
    <t>男</t>
    <rPh sb="0" eb="1">
      <t>オトコ</t>
    </rPh>
    <phoneticPr fontId="4"/>
  </si>
  <si>
    <t>女</t>
    <rPh sb="0" eb="1">
      <t>オンナ</t>
    </rPh>
    <phoneticPr fontId="4"/>
  </si>
  <si>
    <t>知事</t>
    <rPh sb="0" eb="1">
      <t>チ</t>
    </rPh>
    <rPh sb="1" eb="2">
      <t>コト</t>
    </rPh>
    <phoneticPr fontId="4"/>
  </si>
  <si>
    <t>市議</t>
    <rPh sb="0" eb="1">
      <t>シ</t>
    </rPh>
    <rPh sb="1" eb="2">
      <t>ギ</t>
    </rPh>
    <phoneticPr fontId="4"/>
  </si>
  <si>
    <t>市長</t>
    <rPh sb="0" eb="1">
      <t>シ</t>
    </rPh>
    <rPh sb="1" eb="2">
      <t>チョウ</t>
    </rPh>
    <phoneticPr fontId="4"/>
  </si>
  <si>
    <t>（単位　　人）</t>
    <rPh sb="1" eb="3">
      <t>タンイ</t>
    </rPh>
    <rPh sb="5" eb="6">
      <t>ヒト</t>
    </rPh>
    <phoneticPr fontId="4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</si>
  <si>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4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</si>
  <si>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4"/>
  </si>
  <si>
    <t>５４</t>
  </si>
  <si>
    <t>県議</t>
    <rPh sb="0" eb="2">
      <t>ケンギ</t>
    </rPh>
    <phoneticPr fontId="4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</si>
  <si>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</si>
  <si>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</si>
  <si>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</si>
  <si>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</si>
  <si>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</si>
  <si>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</si>
  <si>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</si>
  <si>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</si>
  <si>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</si>
  <si>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</si>
  <si>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</si>
  <si>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</si>
  <si>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</si>
  <si>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</si>
  <si>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</si>
  <si>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</si>
  <si>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</si>
  <si>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</si>
  <si>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</si>
  <si>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</si>
  <si>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</si>
  <si>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</si>
  <si>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</si>
  <si>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</si>
  <si>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</si>
  <si>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</si>
  <si>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</si>
  <si>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</si>
  <si>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</si>
  <si>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</si>
  <si>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</si>
  <si>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</si>
  <si>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</si>
  <si>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</si>
  <si>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</si>
  <si>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</si>
  <si>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</si>
  <si>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</si>
  <si>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</si>
  <si>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</si>
  <si>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</si>
  <si>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4"/>
  </si>
  <si>
    <t>衆議（小選挙区）2区</t>
    <rPh sb="0" eb="2">
      <t>シュウギ</t>
    </rPh>
    <rPh sb="3" eb="7">
      <t>ショウセンキョク</t>
    </rPh>
    <rPh sb="9" eb="10">
      <t>ク</t>
    </rPh>
    <phoneticPr fontId="4"/>
  </si>
  <si>
    <t>衆議（比例）</t>
    <rPh sb="0" eb="2">
      <t>シュウギ</t>
    </rPh>
    <rPh sb="3" eb="5">
      <t>ヒレイ</t>
    </rPh>
    <phoneticPr fontId="4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</si>
  <si>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4"/>
  </si>
  <si>
    <t>　２月</t>
    <rPh sb="2" eb="3">
      <t>ガツ</t>
    </rPh>
    <phoneticPr fontId="4"/>
  </si>
  <si>
    <t>　９月</t>
    <rPh sb="2" eb="3">
      <t>ガツ</t>
    </rPh>
    <phoneticPr fontId="4"/>
  </si>
  <si>
    <t>知事</t>
    <rPh sb="0" eb="2">
      <t>チジ</t>
    </rPh>
    <phoneticPr fontId="4"/>
  </si>
  <si>
    <t>県議（補欠）</t>
    <rPh sb="0" eb="2">
      <t>ケンギ</t>
    </rPh>
    <rPh sb="3" eb="5">
      <t>ホケツ</t>
    </rPh>
    <phoneticPr fontId="4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</si>
  <si>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4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</si>
  <si>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4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</si>
  <si>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4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</si>
  <si>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4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</si>
  <si>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4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</si>
  <si>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4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</si>
  <si>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4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</si>
  <si>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4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</si>
  <si>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4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</si>
  <si>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4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</si>
  <si>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4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</si>
  <si>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4"/>
  </si>
  <si>
    <t>１４年　 ２月</t>
    <rPh sb="2" eb="3">
      <t>ネン</t>
    </rPh>
    <rPh sb="6" eb="7">
      <t>ガツ</t>
    </rPh>
    <phoneticPr fontId="4"/>
  </si>
  <si>
    <t>１５年　 ４月</t>
    <rPh sb="2" eb="3">
      <t>ネン</t>
    </rPh>
    <rPh sb="6" eb="7">
      <t>ガツ</t>
    </rPh>
    <phoneticPr fontId="4"/>
  </si>
  <si>
    <t>１６年　 ７月</t>
    <rPh sb="2" eb="3">
      <t>ネン</t>
    </rPh>
    <rPh sb="6" eb="7">
      <t>ガツ</t>
    </rPh>
    <phoneticPr fontId="4"/>
  </si>
  <si>
    <t>１７年　 ２月</t>
    <rPh sb="2" eb="3">
      <t>ネン</t>
    </rPh>
    <rPh sb="6" eb="7">
      <t>ガツ</t>
    </rPh>
    <phoneticPr fontId="4"/>
  </si>
  <si>
    <t>１８年　 ２月</t>
    <rPh sb="2" eb="3">
      <t>ネン</t>
    </rPh>
    <rPh sb="6" eb="7">
      <t>ガツ</t>
    </rPh>
    <phoneticPr fontId="4"/>
  </si>
  <si>
    <t>その２　　選　挙　人　</t>
    <rPh sb="5" eb="6">
      <t>セン</t>
    </rPh>
    <rPh sb="7" eb="8">
      <t>キョ</t>
    </rPh>
    <rPh sb="9" eb="10">
      <t>ジン</t>
    </rPh>
    <phoneticPr fontId="4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</si>
  <si>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</si>
  <si>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</si>
  <si>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</si>
  <si>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種別</t>
    <rPh sb="0" eb="1">
      <t>タネ</t>
    </rPh>
    <rPh sb="1" eb="2">
      <t>ベツ</t>
    </rPh>
    <phoneticPr fontId="4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</si>
  <si>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4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</si>
  <si>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4"/>
  </si>
  <si>
    <t>投票数</t>
    <rPh sb="0" eb="1">
      <t>ナ</t>
    </rPh>
    <rPh sb="1" eb="2">
      <t>ヒョウ</t>
    </rPh>
    <rPh sb="2" eb="3">
      <t>カズ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</si>
  <si>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</si>
  <si>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1">
      <t>フサ</t>
    </rPh>
    <rPh sb="1" eb="2">
      <t>カズ</t>
    </rPh>
    <phoneticPr fontId="4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</si>
  <si>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4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</si>
  <si>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4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</si>
  <si>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4"/>
  </si>
  <si>
    <t>　　　　挙　　　　（Ⅰ）</t>
    <rPh sb="4" eb="5">
      <t>キョ</t>
    </rPh>
    <phoneticPr fontId="4"/>
  </si>
  <si>
    <t>　　　　挙　　　　（Ⅱ）</t>
    <rPh sb="4" eb="5">
      <t>キョ</t>
    </rPh>
    <phoneticPr fontId="4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</si>
  <si>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4"/>
  </si>
  <si>
    <t>-</t>
  </si>
  <si>
    <t>４月</t>
    <rPh sb="1" eb="2">
      <t>ガツ</t>
    </rPh>
    <phoneticPr fontId="4"/>
  </si>
  <si>
    <t>７月</t>
    <rPh sb="1" eb="2">
      <t>ガツ</t>
    </rPh>
    <phoneticPr fontId="4"/>
  </si>
  <si>
    <t>１９年　４月</t>
    <rPh sb="2" eb="3">
      <t>ネン</t>
    </rPh>
    <rPh sb="5" eb="6">
      <t>ガツ</t>
    </rPh>
    <phoneticPr fontId="4"/>
  </si>
  <si>
    <t>市議（長崎選挙区）</t>
    <rPh sb="0" eb="2">
      <t>シギ</t>
    </rPh>
    <rPh sb="3" eb="5">
      <t>ナガサキ</t>
    </rPh>
    <rPh sb="5" eb="8">
      <t>センキョク</t>
    </rPh>
    <phoneticPr fontId="4"/>
  </si>
  <si>
    <t>市議（香焼選挙区）</t>
    <rPh sb="0" eb="2">
      <t>シギ</t>
    </rPh>
    <rPh sb="3" eb="5">
      <t>コウヤギ</t>
    </rPh>
    <rPh sb="5" eb="8">
      <t>センキョク</t>
    </rPh>
    <phoneticPr fontId="4"/>
  </si>
  <si>
    <t>市議（伊王島選挙区）</t>
    <rPh sb="0" eb="2">
      <t>シギ</t>
    </rPh>
    <rPh sb="3" eb="6">
      <t>イオウジマ</t>
    </rPh>
    <rPh sb="6" eb="9">
      <t>センキョク</t>
    </rPh>
    <phoneticPr fontId="4"/>
  </si>
  <si>
    <t>市議（高島選挙区）</t>
    <rPh sb="0" eb="2">
      <t>シギ</t>
    </rPh>
    <rPh sb="3" eb="5">
      <t>タカシマ</t>
    </rPh>
    <rPh sb="5" eb="8">
      <t>センキョク</t>
    </rPh>
    <phoneticPr fontId="4"/>
  </si>
  <si>
    <t>市議（野母崎選挙区）</t>
    <rPh sb="0" eb="2">
      <t>シギ</t>
    </rPh>
    <rPh sb="3" eb="6">
      <t>ノモザキ</t>
    </rPh>
    <rPh sb="6" eb="9">
      <t>センキョク</t>
    </rPh>
    <phoneticPr fontId="4"/>
  </si>
  <si>
    <t>市議（三和選挙区）</t>
    <rPh sb="0" eb="2">
      <t>シギ</t>
    </rPh>
    <rPh sb="3" eb="5">
      <t>サンワ</t>
    </rPh>
    <rPh sb="5" eb="8">
      <t>センキョク</t>
    </rPh>
    <phoneticPr fontId="4"/>
  </si>
  <si>
    <t>市議（外海選挙区）</t>
    <rPh sb="0" eb="2">
      <t>シギ</t>
    </rPh>
    <rPh sb="3" eb="5">
      <t>ソトメ</t>
    </rPh>
    <rPh sb="5" eb="8">
      <t>センキョク</t>
    </rPh>
    <phoneticPr fontId="4"/>
  </si>
  <si>
    <t>市議（琴海選挙区）</t>
    <rPh sb="0" eb="2">
      <t>シギ</t>
    </rPh>
    <rPh sb="3" eb="5">
      <t>キンカイ</t>
    </rPh>
    <rPh sb="5" eb="8">
      <t>センキョク</t>
    </rPh>
    <phoneticPr fontId="4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</si>
  <si>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4"/>
  </si>
  <si>
    <t>２１年　８月</t>
    <rPh sb="2" eb="3">
      <t>ネン</t>
    </rPh>
    <rPh sb="5" eb="6">
      <t>ガツ</t>
    </rPh>
    <phoneticPr fontId="4"/>
  </si>
  <si>
    <t>８月</t>
    <rPh sb="1" eb="2">
      <t>ガツ</t>
    </rPh>
    <phoneticPr fontId="4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</si>
  <si>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</si>
  <si>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</si>
  <si>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</si>
  <si>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</si>
  <si>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</si>
  <si>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</si>
  <si>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</si>
  <si>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</si>
  <si>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</si>
  <si>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</si>
  <si>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</si>
  <si>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</si>
  <si>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</si>
  <si>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</si>
  <si>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</si>
  <si>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</si>
  <si>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</si>
  <si>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</si>
  <si>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</si>
  <si>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</si>
  <si>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</si>
  <si>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</si>
  <si>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</si>
  <si>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</si>
  <si>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</si>
  <si>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</si>
  <si>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</si>
  <si>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</si>
  <si>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</si>
  <si>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</si>
  <si>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</si>
  <si>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</si>
  <si>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</si>
  <si>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</si>
  <si>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</si>
  <si>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</si>
  <si>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</si>
  <si>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</si>
  <si>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</si>
  <si>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</si>
  <si>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</si>
  <si>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</si>
  <si>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</si>
  <si>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</si>
  <si>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</si>
  <si>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</si>
  <si>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</si>
  <si>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</si>
  <si>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</si>
  <si>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</si>
  <si>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</si>
  <si>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</si>
  <si>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</si>
  <si>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</si>
  <si>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２０３</t>
  </si>
  <si>
    <t>５０５</t>
  </si>
  <si>
    <t>５０６</t>
  </si>
  <si>
    <t>５０７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</si>
  <si>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</si>
  <si>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</si>
  <si>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</si>
  <si>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</si>
  <si>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</si>
  <si>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</si>
  <si>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</si>
  <si>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</si>
  <si>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</si>
  <si>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７０３</t>
  </si>
  <si>
    <t>７０４</t>
  </si>
  <si>
    <t>７０５</t>
  </si>
  <si>
    <t>７０６</t>
  </si>
  <si>
    <t>７０７</t>
  </si>
  <si>
    <t>７０８</t>
  </si>
  <si>
    <t>２３年　４月</t>
    <rPh sb="2" eb="3">
      <t>ネン</t>
    </rPh>
    <rPh sb="5" eb="6">
      <t>ガツ</t>
    </rPh>
    <phoneticPr fontId="4"/>
  </si>
  <si>
    <t>参議（選挙区）</t>
    <rPh sb="0" eb="2">
      <t>サンギ</t>
    </rPh>
    <rPh sb="3" eb="6">
      <t>センキョク</t>
    </rPh>
    <phoneticPr fontId="4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</si>
  <si>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</si>
  <si>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</si>
  <si>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</si>
  <si>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</si>
  <si>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</si>
  <si>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</si>
  <si>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</si>
  <si>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</si>
  <si>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</si>
  <si>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</si>
  <si>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出雲南公民館</t>
  </si>
  <si>
    <t>長崎市立大浦中学校</t>
  </si>
  <si>
    <t>長崎市立梅香崎中学校</t>
  </si>
  <si>
    <t>長崎市立小島小学校</t>
  </si>
  <si>
    <t>長崎市立小島中学校</t>
  </si>
  <si>
    <t>田上町公民館</t>
  </si>
  <si>
    <t>宮摺公民館</t>
  </si>
  <si>
    <t>千々地区営農生活研修所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</si>
  <si>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</si>
  <si>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</si>
  <si>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</si>
  <si>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</si>
  <si>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</si>
  <si>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</si>
  <si>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長崎市高浜地区公民館</t>
  </si>
  <si>
    <t>清水団地集会所</t>
  </si>
  <si>
    <t>宿町団地第二集会所</t>
  </si>
  <si>
    <t>長崎市立西町小学校</t>
  </si>
  <si>
    <t>牧島町公民館</t>
  </si>
  <si>
    <t>油木町公民館</t>
  </si>
  <si>
    <t>長崎市立戸石小学校</t>
  </si>
  <si>
    <t>新生会公民館</t>
  </si>
  <si>
    <t>長崎市立小江原小学校</t>
  </si>
  <si>
    <t>長崎市立桜が丘小学校</t>
  </si>
  <si>
    <t>間ノ瀬公民館</t>
  </si>
  <si>
    <t>長崎市立城山小学校</t>
  </si>
  <si>
    <t>さんとぴあ２１</t>
  </si>
  <si>
    <t>長崎市立西城山小学校</t>
  </si>
  <si>
    <t>城山台集会所</t>
  </si>
  <si>
    <t>長崎市立橘中学校</t>
  </si>
  <si>
    <t>長崎市立淵中学校</t>
  </si>
  <si>
    <t>田之浦中央公民館</t>
  </si>
  <si>
    <t>長崎市立稲佐小学校</t>
  </si>
  <si>
    <t>県営東望団地集会室</t>
  </si>
  <si>
    <t>長崎市立桜馬場中学校</t>
  </si>
  <si>
    <t>長崎市西公民館</t>
  </si>
  <si>
    <t>木場町公民館</t>
  </si>
  <si>
    <t>長崎市立上長崎小学校</t>
  </si>
  <si>
    <t>長崎市立飽浦小学校</t>
  </si>
  <si>
    <t>立神公会堂</t>
  </si>
  <si>
    <t>長崎市立西坂小学校</t>
  </si>
  <si>
    <t>西泊町公民館</t>
  </si>
  <si>
    <t>長崎市立銭座小学校</t>
  </si>
  <si>
    <t>長崎市小榊会館</t>
  </si>
  <si>
    <t>長崎市立山里小学校</t>
  </si>
  <si>
    <t>平和町公民館</t>
  </si>
  <si>
    <t>大浜町公民館</t>
  </si>
  <si>
    <t>江平公民館</t>
  </si>
  <si>
    <t>長崎市福田地区公民館</t>
  </si>
  <si>
    <t>小江町集会所</t>
  </si>
  <si>
    <t>長崎市立三原小学校</t>
  </si>
  <si>
    <t>鳴見公民館</t>
  </si>
  <si>
    <t>長崎市立西山台小学校</t>
  </si>
  <si>
    <t>三川町公民館</t>
  </si>
  <si>
    <t>長崎市三重地区公民館</t>
  </si>
  <si>
    <t>長崎市立女の都小学校</t>
  </si>
  <si>
    <t>長崎市立西浦上小学校</t>
  </si>
  <si>
    <t>長崎市立西浦上中学校</t>
  </si>
  <si>
    <t>長崎市北公民館</t>
  </si>
  <si>
    <t>長崎市滑石公民館</t>
  </si>
  <si>
    <t>横尾公民館</t>
  </si>
  <si>
    <t>長崎市立大園小学校</t>
  </si>
  <si>
    <t>２４年　１２月</t>
    <rPh sb="2" eb="3">
      <t>ネン</t>
    </rPh>
    <rPh sb="6" eb="7">
      <t>ガツ</t>
    </rPh>
    <phoneticPr fontId="4"/>
  </si>
  <si>
    <t>１２月</t>
    <rPh sb="2" eb="3">
      <t>ガツ</t>
    </rPh>
    <phoneticPr fontId="4"/>
  </si>
  <si>
    <t>２５年　７月</t>
    <rPh sb="2" eb="3">
      <t>ネン</t>
    </rPh>
    <rPh sb="5" eb="6">
      <t>ガツ</t>
    </rPh>
    <phoneticPr fontId="4"/>
  </si>
  <si>
    <t>２６年　２月</t>
    <rPh sb="2" eb="3">
      <t>ネン</t>
    </rPh>
    <rPh sb="5" eb="6">
      <t>ガツ</t>
    </rPh>
    <phoneticPr fontId="4"/>
  </si>
  <si>
    <t>２７年　４月</t>
    <rPh sb="2" eb="3">
      <t>ネン</t>
    </rPh>
    <rPh sb="5" eb="6">
      <t>ガツ</t>
    </rPh>
    <phoneticPr fontId="4"/>
  </si>
  <si>
    <t>参議（比例）</t>
    <rPh sb="0" eb="2">
      <t>サンギ</t>
    </rPh>
    <rPh sb="3" eb="5">
      <t>ヒレイ</t>
    </rPh>
    <phoneticPr fontId="4"/>
  </si>
  <si>
    <t>２８年　７月</t>
    <rPh sb="2" eb="3">
      <t>ネン</t>
    </rPh>
    <rPh sb="5" eb="6">
      <t>ガツ</t>
    </rPh>
    <phoneticPr fontId="4"/>
  </si>
  <si>
    <t>１１月</t>
    <rPh sb="2" eb="3">
      <t>ガツ</t>
    </rPh>
    <phoneticPr fontId="4"/>
  </si>
  <si>
    <t>　　その１　　　投　　　　票　　</t>
    <rPh sb="8" eb="9">
      <t>ナ</t>
    </rPh>
    <rPh sb="13" eb="14">
      <t>ヒョウ</t>
    </rPh>
    <phoneticPr fontId="4"/>
  </si>
  <si>
    <t>　　状　　　　況</t>
    <rPh sb="2" eb="3">
      <t>ジョウ</t>
    </rPh>
    <rPh sb="7" eb="8">
      <t>キョウ</t>
    </rPh>
    <phoneticPr fontId="4"/>
  </si>
  <si>
    <t>２９年　１０月</t>
    <rPh sb="2" eb="3">
      <t>ネン</t>
    </rPh>
    <rPh sb="6" eb="7">
      <t>ガツ</t>
    </rPh>
    <phoneticPr fontId="4"/>
  </si>
  <si>
    <t>１０月</t>
    <rPh sb="2" eb="3">
      <t>ガツ</t>
    </rPh>
    <phoneticPr fontId="4"/>
  </si>
  <si>
    <t>３０年　２月</t>
    <rPh sb="2" eb="3">
      <t>ネン</t>
    </rPh>
    <rPh sb="5" eb="6">
      <t>ガツ</t>
    </rPh>
    <phoneticPr fontId="4"/>
  </si>
  <si>
    <t>　</t>
    <phoneticPr fontId="4"/>
  </si>
  <si>
    <t>旧三芳町デイサービスセンター</t>
    <rPh sb="0" eb="1">
      <t>キュウ</t>
    </rPh>
    <phoneticPr fontId="3"/>
  </si>
  <si>
    <t>いなさ幼稚園</t>
    <rPh sb="3" eb="6">
      <t>ヨウチエン</t>
    </rPh>
    <phoneticPr fontId="3"/>
  </si>
  <si>
    <t>長崎市木鉢地区ふれあいセンター</t>
  </si>
  <si>
    <t>長崎市式見地区ふれあいセンター</t>
  </si>
  <si>
    <t>８０２</t>
    <phoneticPr fontId="4"/>
  </si>
  <si>
    <t>資料　　市選挙管理委員会</t>
    <phoneticPr fontId="4"/>
  </si>
  <si>
    <t>（％）</t>
    <phoneticPr fontId="4"/>
  </si>
  <si>
    <t>３１年　４月</t>
    <rPh sb="2" eb="3">
      <t>ネン</t>
    </rPh>
    <rPh sb="5" eb="6">
      <t>ガツ</t>
    </rPh>
    <phoneticPr fontId="4"/>
  </si>
  <si>
    <t>令和元年　７月</t>
    <rPh sb="0" eb="2">
      <t>レイワ</t>
    </rPh>
    <rPh sb="2" eb="3">
      <t>モト</t>
    </rPh>
    <rPh sb="3" eb="4">
      <t>ネン</t>
    </rPh>
    <rPh sb="6" eb="7">
      <t>ガツ</t>
    </rPh>
    <phoneticPr fontId="4"/>
  </si>
  <si>
    <t>４０</t>
    <phoneticPr fontId="17"/>
  </si>
  <si>
    <t>８３</t>
    <phoneticPr fontId="17"/>
  </si>
  <si>
    <t>４１</t>
    <phoneticPr fontId="17"/>
  </si>
  <si>
    <t>８４</t>
    <phoneticPr fontId="17"/>
  </si>
  <si>
    <t>５０４</t>
    <phoneticPr fontId="17"/>
  </si>
  <si>
    <t>６０２</t>
    <phoneticPr fontId="17"/>
  </si>
  <si>
    <t>５０</t>
  </si>
  <si>
    <t>中尾中央公民館</t>
  </si>
  <si>
    <t>長崎市土井首地区ふれあいセンター</t>
  </si>
  <si>
    <t>長崎市小ケ倉地区ふれあいセンター</t>
  </si>
  <si>
    <t>７０２</t>
    <phoneticPr fontId="17"/>
  </si>
  <si>
    <t>１０４</t>
  </si>
  <si>
    <t>１０５</t>
  </si>
  <si>
    <t>１０６</t>
  </si>
  <si>
    <t>１０７</t>
  </si>
  <si>
    <t>１０８</t>
  </si>
  <si>
    <t>８０１</t>
    <phoneticPr fontId="4"/>
  </si>
  <si>
    <t>１０９</t>
  </si>
  <si>
    <t>１１０</t>
  </si>
  <si>
    <t>長崎市手熊地区ふれあいセンター</t>
  </si>
  <si>
    <t>８０３</t>
  </si>
  <si>
    <t>１１１</t>
  </si>
  <si>
    <t>８０４</t>
  </si>
  <si>
    <t>１１２</t>
  </si>
  <si>
    <t>８０５</t>
  </si>
  <si>
    <t>１１３</t>
  </si>
  <si>
    <t>８０６</t>
  </si>
  <si>
    <t>１１４</t>
  </si>
  <si>
    <t>８０７</t>
  </si>
  <si>
    <t>１１５</t>
  </si>
  <si>
    <t>２９</t>
    <phoneticPr fontId="17"/>
  </si>
  <si>
    <t>１１６</t>
  </si>
  <si>
    <t>３０</t>
    <phoneticPr fontId="17"/>
  </si>
  <si>
    <t>１１７</t>
  </si>
  <si>
    <t>１１８</t>
  </si>
  <si>
    <t>　　本表は、平成１３年２月以降に行われた選挙の投票状況を掲げたものである。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5">
      <t>ガツイコウ</t>
    </rPh>
    <rPh sb="16" eb="17">
      <t>オコナ</t>
    </rPh>
    <rPh sb="20" eb="22">
      <t>センキョ</t>
    </rPh>
    <rPh sb="23" eb="25">
      <t>トウヒョウ</t>
    </rPh>
    <rPh sb="25" eb="27">
      <t>ジョウキョウ</t>
    </rPh>
    <rPh sb="28" eb="29">
      <t>カカ</t>
    </rPh>
    <phoneticPr fontId="4"/>
  </si>
  <si>
    <t>長崎市西北・岩屋ふれあいセンター</t>
    <rPh sb="3" eb="4">
      <t>ニシ</t>
    </rPh>
    <rPh sb="4" eb="5">
      <t>キタ</t>
    </rPh>
    <rPh sb="6" eb="8">
      <t>イワヤ</t>
    </rPh>
    <phoneticPr fontId="17"/>
  </si>
  <si>
    <t>５０３</t>
    <phoneticPr fontId="17"/>
  </si>
  <si>
    <t>中川一丁目自治会集会所</t>
    <rPh sb="2" eb="3">
      <t>イチ</t>
    </rPh>
    <phoneticPr fontId="1"/>
  </si>
  <si>
    <t>長崎市野母崎文化センター</t>
    <rPh sb="0" eb="3">
      <t>ナガサキシ</t>
    </rPh>
    <rPh sb="3" eb="6">
      <t>ノモザキ</t>
    </rPh>
    <rPh sb="6" eb="8">
      <t>ブンカ</t>
    </rPh>
    <phoneticPr fontId="1"/>
  </si>
  <si>
    <t>長崎市日見地区ふれあいセンター</t>
    <phoneticPr fontId="17"/>
  </si>
  <si>
    <t>木場公民館</t>
    <rPh sb="0" eb="2">
      <t>コバ</t>
    </rPh>
    <rPh sb="2" eb="5">
      <t>コウミンカン</t>
    </rPh>
    <phoneticPr fontId="1"/>
  </si>
  <si>
    <t>長崎市野母崎樺島地区ふれあいセンター</t>
    <rPh sb="0" eb="3">
      <t>ナガサキシ</t>
    </rPh>
    <rPh sb="3" eb="6">
      <t>ノモザキ</t>
    </rPh>
    <rPh sb="6" eb="8">
      <t>カバシマ</t>
    </rPh>
    <rPh sb="8" eb="10">
      <t>チク</t>
    </rPh>
    <phoneticPr fontId="1"/>
  </si>
  <si>
    <t>６０１</t>
    <phoneticPr fontId="17"/>
  </si>
  <si>
    <t>木場自治公民館</t>
    <rPh sb="0" eb="2">
      <t>コバ</t>
    </rPh>
    <rPh sb="2" eb="4">
      <t>ジチ</t>
    </rPh>
    <rPh sb="4" eb="7">
      <t>コウミンカン</t>
    </rPh>
    <phoneticPr fontId="1"/>
  </si>
  <si>
    <t>長崎市古賀地区市民センター</t>
    <rPh sb="0" eb="3">
      <t>ナガサキシ</t>
    </rPh>
    <rPh sb="5" eb="7">
      <t>チク</t>
    </rPh>
    <rPh sb="7" eb="9">
      <t>シミン</t>
    </rPh>
    <phoneticPr fontId="1"/>
  </si>
  <si>
    <t>長崎市深堀地区ふれあいセンター</t>
    <rPh sb="0" eb="3">
      <t>ナガサキシ</t>
    </rPh>
    <rPh sb="5" eb="7">
      <t>チク</t>
    </rPh>
    <phoneticPr fontId="1"/>
  </si>
  <si>
    <t>つつじが丘公民館</t>
    <rPh sb="5" eb="8">
      <t>コウミンカン</t>
    </rPh>
    <phoneticPr fontId="1"/>
  </si>
  <si>
    <t>長崎市川原地区公民館</t>
    <rPh sb="0" eb="3">
      <t>ナガサキシ</t>
    </rPh>
    <rPh sb="3" eb="5">
      <t>カワハラ</t>
    </rPh>
    <rPh sb="5" eb="7">
      <t>チク</t>
    </rPh>
    <rPh sb="7" eb="10">
      <t>コウミンカン</t>
    </rPh>
    <phoneticPr fontId="1"/>
  </si>
  <si>
    <t>現川公民館</t>
    <rPh sb="0" eb="1">
      <t>ウツツ</t>
    </rPh>
    <rPh sb="1" eb="2">
      <t>カワ</t>
    </rPh>
    <rPh sb="2" eb="5">
      <t>コウミンカン</t>
    </rPh>
    <phoneticPr fontId="1"/>
  </si>
  <si>
    <t>長崎市為石地区公民館</t>
    <rPh sb="0" eb="3">
      <t>ナガサキシ</t>
    </rPh>
    <rPh sb="3" eb="4">
      <t>タメ</t>
    </rPh>
    <rPh sb="4" eb="5">
      <t>イシ</t>
    </rPh>
    <rPh sb="5" eb="7">
      <t>チク</t>
    </rPh>
    <rPh sb="7" eb="10">
      <t>コウミンカン</t>
    </rPh>
    <phoneticPr fontId="1"/>
  </si>
  <si>
    <t>藤田尾自治公民館</t>
    <rPh sb="0" eb="2">
      <t>フジタ</t>
    </rPh>
    <rPh sb="2" eb="3">
      <t>オ</t>
    </rPh>
    <rPh sb="3" eb="5">
      <t>ジチ</t>
    </rPh>
    <rPh sb="5" eb="8">
      <t>コウミンカン</t>
    </rPh>
    <phoneticPr fontId="1"/>
  </si>
  <si>
    <t>長崎市東公民館</t>
    <rPh sb="0" eb="3">
      <t>ナガサキシ</t>
    </rPh>
    <rPh sb="3" eb="4">
      <t>ヒガシ</t>
    </rPh>
    <rPh sb="4" eb="6">
      <t>コウミン</t>
    </rPh>
    <rPh sb="6" eb="7">
      <t>カン</t>
    </rPh>
    <phoneticPr fontId="1"/>
  </si>
  <si>
    <t>布巻老人集会所</t>
    <rPh sb="0" eb="1">
      <t>ヌノ</t>
    </rPh>
    <rPh sb="1" eb="2">
      <t>マ</t>
    </rPh>
    <rPh sb="2" eb="4">
      <t>ロウジン</t>
    </rPh>
    <rPh sb="4" eb="6">
      <t>シュウカイ</t>
    </rPh>
    <rPh sb="6" eb="7">
      <t>ショ</t>
    </rPh>
    <phoneticPr fontId="1"/>
  </si>
  <si>
    <t>長崎市蚊焼地区ふれあいセンター</t>
    <rPh sb="0" eb="3">
      <t>ナガサキシ</t>
    </rPh>
    <rPh sb="3" eb="4">
      <t>カ</t>
    </rPh>
    <rPh sb="4" eb="5">
      <t>ヤ</t>
    </rPh>
    <rPh sb="5" eb="7">
      <t>チク</t>
    </rPh>
    <phoneticPr fontId="1"/>
  </si>
  <si>
    <t>岳路自治公民館</t>
    <rPh sb="0" eb="1">
      <t>タケ</t>
    </rPh>
    <rPh sb="1" eb="2">
      <t>ロ</t>
    </rPh>
    <rPh sb="2" eb="4">
      <t>ジチ</t>
    </rPh>
    <rPh sb="4" eb="7">
      <t>コウミンカン</t>
    </rPh>
    <phoneticPr fontId="1"/>
  </si>
  <si>
    <t>椿が丘自治公民館</t>
    <rPh sb="0" eb="1">
      <t>ツバキ</t>
    </rPh>
    <rPh sb="2" eb="3">
      <t>オカ</t>
    </rPh>
    <rPh sb="3" eb="5">
      <t>ジチ</t>
    </rPh>
    <rPh sb="5" eb="8">
      <t>コウミンカン</t>
    </rPh>
    <phoneticPr fontId="1"/>
  </si>
  <si>
    <t>長崎市ダイヤランドふれあいセンター</t>
    <rPh sb="0" eb="3">
      <t>ナガサキシ</t>
    </rPh>
    <phoneticPr fontId="1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</si>
  <si>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1"/>
  </si>
  <si>
    <t>７０１</t>
    <phoneticPr fontId="17"/>
  </si>
  <si>
    <t>長崎市外海ふるさと交流センター</t>
    <rPh sb="0" eb="3">
      <t>ナガサキシ</t>
    </rPh>
    <rPh sb="3" eb="5">
      <t>ソトメ</t>
    </rPh>
    <rPh sb="9" eb="11">
      <t>コウリュウ</t>
    </rPh>
    <phoneticPr fontId="1"/>
  </si>
  <si>
    <t>西山一丁目公民館</t>
    <rPh sb="0" eb="2">
      <t>ニシヤマ</t>
    </rPh>
    <rPh sb="2" eb="5">
      <t>イッチョウメ</t>
    </rPh>
    <rPh sb="5" eb="8">
      <t>コウミンカン</t>
    </rPh>
    <phoneticPr fontId="1"/>
  </si>
  <si>
    <t>１０２</t>
    <phoneticPr fontId="4"/>
  </si>
  <si>
    <t>大中尾１公民館</t>
    <rPh sb="0" eb="1">
      <t>オオ</t>
    </rPh>
    <rPh sb="1" eb="3">
      <t>ナカオ</t>
    </rPh>
    <rPh sb="4" eb="7">
      <t>コウミンカン</t>
    </rPh>
    <phoneticPr fontId="1"/>
  </si>
  <si>
    <t>１０３</t>
    <phoneticPr fontId="4"/>
  </si>
  <si>
    <t>下大野公民館</t>
    <rPh sb="0" eb="1">
      <t>シモ</t>
    </rPh>
    <rPh sb="1" eb="3">
      <t>オオノ</t>
    </rPh>
    <rPh sb="3" eb="6">
      <t>コウミンカン</t>
    </rPh>
    <phoneticPr fontId="1"/>
  </si>
  <si>
    <t>永田公民館</t>
    <rPh sb="0" eb="2">
      <t>ナガタ</t>
    </rPh>
    <rPh sb="2" eb="5">
      <t>コウミンカン</t>
    </rPh>
    <phoneticPr fontId="1"/>
  </si>
  <si>
    <t>二本松住宅集会室</t>
    <rPh sb="0" eb="3">
      <t>ニホンマツ</t>
    </rPh>
    <rPh sb="3" eb="5">
      <t>ジュウタク</t>
    </rPh>
    <rPh sb="5" eb="8">
      <t>シュウカイシツ</t>
    </rPh>
    <phoneticPr fontId="1"/>
  </si>
  <si>
    <t>牧野公民館</t>
    <rPh sb="0" eb="2">
      <t>マキノ</t>
    </rPh>
    <rPh sb="2" eb="5">
      <t>コウミンカン</t>
    </rPh>
    <phoneticPr fontId="1"/>
  </si>
  <si>
    <t>神ノ島町立公民館</t>
    <rPh sb="3" eb="5">
      <t>チョウリツ</t>
    </rPh>
    <phoneticPr fontId="1"/>
  </si>
  <si>
    <t>長崎市黒崎地区公民館</t>
    <rPh sb="0" eb="3">
      <t>ナガサキシ</t>
    </rPh>
    <rPh sb="3" eb="5">
      <t>クロサキ</t>
    </rPh>
    <rPh sb="5" eb="7">
      <t>チク</t>
    </rPh>
    <rPh sb="7" eb="10">
      <t>コウミンカン</t>
    </rPh>
    <phoneticPr fontId="1"/>
  </si>
  <si>
    <t>旧扇山分校</t>
    <rPh sb="0" eb="1">
      <t>キュウ</t>
    </rPh>
    <rPh sb="1" eb="2">
      <t>オウギ</t>
    </rPh>
    <rPh sb="2" eb="3">
      <t>ヤマ</t>
    </rPh>
    <rPh sb="3" eb="5">
      <t>ブンコウ</t>
    </rPh>
    <phoneticPr fontId="1"/>
  </si>
  <si>
    <t>中央区公民館</t>
    <rPh sb="0" eb="3">
      <t>チュウオウク</t>
    </rPh>
    <rPh sb="3" eb="6">
      <t>コウミンカン</t>
    </rPh>
    <phoneticPr fontId="1"/>
  </si>
  <si>
    <t>十善寺地区まちづくり情報センター</t>
    <rPh sb="0" eb="1">
      <t>ジュウ</t>
    </rPh>
    <rPh sb="1" eb="2">
      <t>ゼン</t>
    </rPh>
    <rPh sb="2" eb="3">
      <t>テラ</t>
    </rPh>
    <rPh sb="3" eb="5">
      <t>チク</t>
    </rPh>
    <rPh sb="10" eb="12">
      <t>ジョウホウ</t>
    </rPh>
    <phoneticPr fontId="1"/>
  </si>
  <si>
    <t>長崎市山里地区ふれあいセンター</t>
    <rPh sb="3" eb="5">
      <t>ヤマザト</t>
    </rPh>
    <rPh sb="5" eb="7">
      <t>チク</t>
    </rPh>
    <phoneticPr fontId="17"/>
  </si>
  <si>
    <t>長崎市琴海さざなみ会館</t>
    <rPh sb="0" eb="3">
      <t>ナガサキシ</t>
    </rPh>
    <rPh sb="3" eb="5">
      <t>キンカイ</t>
    </rPh>
    <rPh sb="9" eb="11">
      <t>カイカン</t>
    </rPh>
    <phoneticPr fontId="1"/>
  </si>
  <si>
    <t>長崎市立高尾小学校</t>
    <rPh sb="0" eb="3">
      <t>ナガサキシ</t>
    </rPh>
    <rPh sb="3" eb="4">
      <t>リツ</t>
    </rPh>
    <rPh sb="4" eb="6">
      <t>タカオ</t>
    </rPh>
    <rPh sb="6" eb="9">
      <t>ショウガッコウ</t>
    </rPh>
    <phoneticPr fontId="1"/>
  </si>
  <si>
    <t>長崎市琴海文化センター</t>
    <rPh sb="0" eb="3">
      <t>ナガサキシ</t>
    </rPh>
    <rPh sb="3" eb="5">
      <t>キンカイ</t>
    </rPh>
    <rPh sb="5" eb="7">
      <t>ブンカ</t>
    </rPh>
    <phoneticPr fontId="1"/>
  </si>
  <si>
    <t>長崎市仁田佐古地区ふれあいセンター</t>
    <rPh sb="5" eb="7">
      <t>サコ</t>
    </rPh>
    <rPh sb="7" eb="9">
      <t>チク</t>
    </rPh>
    <phoneticPr fontId="1"/>
  </si>
  <si>
    <t>戸根公民館</t>
    <rPh sb="0" eb="2">
      <t>トネ</t>
    </rPh>
    <rPh sb="2" eb="5">
      <t>コウミンカン</t>
    </rPh>
    <phoneticPr fontId="1"/>
  </si>
  <si>
    <t>丸善団地親交自治会公民館</t>
    <rPh sb="0" eb="2">
      <t>マルゼン</t>
    </rPh>
    <rPh sb="2" eb="4">
      <t>ダンチ</t>
    </rPh>
    <rPh sb="4" eb="6">
      <t>シンコウ</t>
    </rPh>
    <rPh sb="6" eb="9">
      <t>ジチカイ</t>
    </rPh>
    <rPh sb="9" eb="12">
      <t>コウミンカン</t>
    </rPh>
    <phoneticPr fontId="1"/>
  </si>
  <si>
    <t>旧式見中学校</t>
    <rPh sb="0" eb="1">
      <t>キュウ</t>
    </rPh>
    <phoneticPr fontId="17"/>
  </si>
  <si>
    <t>長崎市琴海南部文化センター</t>
    <rPh sb="0" eb="3">
      <t>ナガサキシ</t>
    </rPh>
    <rPh sb="5" eb="7">
      <t>ナンブ</t>
    </rPh>
    <rPh sb="7" eb="9">
      <t>ブンカ</t>
    </rPh>
    <phoneticPr fontId="1"/>
  </si>
  <si>
    <t>本原町自治会公民館</t>
    <rPh sb="3" eb="6">
      <t>ジチカイ</t>
    </rPh>
    <phoneticPr fontId="1"/>
  </si>
  <si>
    <t>西海コミュニティセンター</t>
    <rPh sb="0" eb="2">
      <t>ニシウミ</t>
    </rPh>
    <phoneticPr fontId="1"/>
  </si>
  <si>
    <t>長崎市小島地区ふれあいセンター</t>
    <rPh sb="0" eb="3">
      <t>ナガサキシ</t>
    </rPh>
    <phoneticPr fontId="1"/>
  </si>
  <si>
    <t>長崎市三重地区市民センター</t>
    <rPh sb="0" eb="3">
      <t>ナガサキシ</t>
    </rPh>
    <rPh sb="3" eb="5">
      <t>ミエ</t>
    </rPh>
    <rPh sb="5" eb="7">
      <t>チク</t>
    </rPh>
    <rPh sb="7" eb="9">
      <t>シミン</t>
    </rPh>
    <phoneticPr fontId="1"/>
  </si>
  <si>
    <t>琴海ニュータウン公民館</t>
    <rPh sb="0" eb="2">
      <t>キンカイ</t>
    </rPh>
    <rPh sb="8" eb="11">
      <t>コウミンカン</t>
    </rPh>
    <phoneticPr fontId="1"/>
  </si>
  <si>
    <t>長崎市立畝刈小学校</t>
    <rPh sb="0" eb="3">
      <t>ナガサキシ</t>
    </rPh>
    <rPh sb="3" eb="4">
      <t>リツ</t>
    </rPh>
    <rPh sb="4" eb="6">
      <t>アゼカリ</t>
    </rPh>
    <rPh sb="6" eb="9">
      <t>ショウガッコウ</t>
    </rPh>
    <phoneticPr fontId="1"/>
  </si>
  <si>
    <t>旧川平小学校</t>
    <rPh sb="0" eb="1">
      <t>キュウ</t>
    </rPh>
    <phoneticPr fontId="17"/>
  </si>
  <si>
    <t>大崎町公民館</t>
    <rPh sb="0" eb="2">
      <t>オオサキ</t>
    </rPh>
    <rPh sb="2" eb="3">
      <t>マチ</t>
    </rPh>
    <rPh sb="3" eb="6">
      <t>コウミンカン</t>
    </rPh>
    <phoneticPr fontId="1"/>
  </si>
  <si>
    <t>西樫山公民館</t>
    <rPh sb="0" eb="1">
      <t>ニシ</t>
    </rPh>
    <rPh sb="1" eb="3">
      <t>カシヤマ</t>
    </rPh>
    <rPh sb="3" eb="6">
      <t>コウミンカン</t>
    </rPh>
    <phoneticPr fontId="17"/>
  </si>
  <si>
    <t>平間町公民館</t>
    <rPh sb="0" eb="2">
      <t>ヒラマ</t>
    </rPh>
    <rPh sb="2" eb="3">
      <t>マチ</t>
    </rPh>
    <rPh sb="3" eb="5">
      <t>コウミン</t>
    </rPh>
    <rPh sb="5" eb="6">
      <t>カン</t>
    </rPh>
    <phoneticPr fontId="1"/>
  </si>
  <si>
    <t>長崎市茂木地区ふれあいセンター</t>
    <phoneticPr fontId="17"/>
  </si>
  <si>
    <t>長崎市上長崎地区ふれあいセンター</t>
    <rPh sb="0" eb="3">
      <t>ナガサキシ</t>
    </rPh>
    <rPh sb="3" eb="4">
      <t>カミ</t>
    </rPh>
    <rPh sb="4" eb="6">
      <t>ナガサキ</t>
    </rPh>
    <rPh sb="6" eb="8">
      <t>チク</t>
    </rPh>
    <phoneticPr fontId="1"/>
  </si>
  <si>
    <t>２０１</t>
    <phoneticPr fontId="17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</si>
  <si>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1"/>
  </si>
  <si>
    <t>２０２</t>
    <phoneticPr fontId="17"/>
  </si>
  <si>
    <t>深浦集会所</t>
    <rPh sb="0" eb="2">
      <t>フカウラ</t>
    </rPh>
    <rPh sb="2" eb="4">
      <t>シュウカイ</t>
    </rPh>
    <rPh sb="4" eb="5">
      <t>ショ</t>
    </rPh>
    <phoneticPr fontId="1"/>
  </si>
  <si>
    <t>風頭町公民館</t>
    <rPh sb="0" eb="1">
      <t>カゼ</t>
    </rPh>
    <rPh sb="1" eb="2">
      <t>アタマ</t>
    </rPh>
    <rPh sb="2" eb="3">
      <t>マチ</t>
    </rPh>
    <rPh sb="3" eb="6">
      <t>コウミンカン</t>
    </rPh>
    <phoneticPr fontId="1"/>
  </si>
  <si>
    <t>恵里集会所</t>
    <rPh sb="0" eb="2">
      <t>エリ</t>
    </rPh>
    <rPh sb="2" eb="4">
      <t>シュウカイ</t>
    </rPh>
    <rPh sb="4" eb="5">
      <t>ジョ</t>
    </rPh>
    <phoneticPr fontId="1"/>
  </si>
  <si>
    <t>３０１</t>
    <phoneticPr fontId="17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</si>
  <si>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1"/>
  </si>
  <si>
    <t>長崎市立諏訪小学校（地域・学校交流センター）</t>
    <rPh sb="10" eb="12">
      <t>チイキ</t>
    </rPh>
    <rPh sb="13" eb="15">
      <t>ガッコウ</t>
    </rPh>
    <rPh sb="15" eb="17">
      <t>コウリュウ</t>
    </rPh>
    <phoneticPr fontId="1"/>
  </si>
  <si>
    <t>長崎市立桜町小学校（地域・学校交流センター）</t>
    <rPh sb="0" eb="2">
      <t>ナガサキ</t>
    </rPh>
    <rPh sb="2" eb="4">
      <t>シリツ</t>
    </rPh>
    <rPh sb="4" eb="6">
      <t>サクラマチ</t>
    </rPh>
    <rPh sb="6" eb="9">
      <t>ショウガッコウ</t>
    </rPh>
    <rPh sb="10" eb="12">
      <t>チイキ</t>
    </rPh>
    <rPh sb="13" eb="15">
      <t>ガッコウ</t>
    </rPh>
    <rPh sb="15" eb="17">
      <t>コウリュウ</t>
    </rPh>
    <phoneticPr fontId="1"/>
  </si>
  <si>
    <t>５０１</t>
    <phoneticPr fontId="17"/>
  </si>
  <si>
    <t>長崎市野母地区公民館</t>
    <rPh sb="0" eb="3">
      <t>ナガサキシ</t>
    </rPh>
    <rPh sb="3" eb="4">
      <t>ノ</t>
    </rPh>
    <rPh sb="4" eb="5">
      <t>ハハ</t>
    </rPh>
    <rPh sb="5" eb="7">
      <t>チク</t>
    </rPh>
    <rPh sb="7" eb="10">
      <t>コウミンカン</t>
    </rPh>
    <phoneticPr fontId="1"/>
  </si>
  <si>
    <t>長崎市立図書館（新興善メモリアルホール）</t>
    <rPh sb="0" eb="2">
      <t>ナガサキ</t>
    </rPh>
    <rPh sb="2" eb="4">
      <t>シリツ</t>
    </rPh>
    <rPh sb="4" eb="7">
      <t>トショカン</t>
    </rPh>
    <phoneticPr fontId="1"/>
  </si>
  <si>
    <t>黒浜町公民館</t>
    <rPh sb="0" eb="2">
      <t>クロハマ</t>
    </rPh>
    <rPh sb="2" eb="3">
      <t>マチ</t>
    </rPh>
    <rPh sb="3" eb="6">
      <t>コウミンカン</t>
    </rPh>
    <phoneticPr fontId="1"/>
  </si>
  <si>
    <t>28</t>
    <phoneticPr fontId="17"/>
  </si>
  <si>
    <t>旧新光ガス事務所</t>
    <phoneticPr fontId="4"/>
  </si>
  <si>
    <t>長崎市浦上駅前ふれあいセンター</t>
    <phoneticPr fontId="1"/>
  </si>
  <si>
    <t>５０２</t>
  </si>
  <si>
    <t>辻町中部自治会公民館</t>
    <phoneticPr fontId="4"/>
  </si>
  <si>
    <t>長崎市出津地区ふれあいセンター</t>
    <rPh sb="0" eb="2">
      <t>ナガサキ</t>
    </rPh>
    <rPh sb="2" eb="3">
      <t>シ</t>
    </rPh>
    <rPh sb="3" eb="5">
      <t>デヅ</t>
    </rPh>
    <rPh sb="5" eb="7">
      <t>チク</t>
    </rPh>
    <phoneticPr fontId="1"/>
  </si>
  <si>
    <t>４年　　２月</t>
    <rPh sb="1" eb="2">
      <t>ネン</t>
    </rPh>
    <rPh sb="5" eb="6">
      <t>ガツ</t>
    </rPh>
    <phoneticPr fontId="4"/>
  </si>
  <si>
    <t>４年　　７月</t>
    <rPh sb="1" eb="2">
      <t>ネン</t>
    </rPh>
    <rPh sb="5" eb="6">
      <t>ガツ</t>
    </rPh>
    <phoneticPr fontId="4"/>
  </si>
  <si>
    <t>１１９</t>
    <phoneticPr fontId="4"/>
  </si>
  <si>
    <t>１２０</t>
    <phoneticPr fontId="17"/>
  </si>
  <si>
    <t>総合地域施設（宮崎集会所）</t>
    <rPh sb="0" eb="2">
      <t>ソウゴウ</t>
    </rPh>
    <rPh sb="2" eb="4">
      <t>チイキ</t>
    </rPh>
    <rPh sb="4" eb="6">
      <t>シセツ</t>
    </rPh>
    <rPh sb="7" eb="9">
      <t>ミヤザキ</t>
    </rPh>
    <rPh sb="9" eb="12">
      <t>シュウカイショ</t>
    </rPh>
    <phoneticPr fontId="1"/>
  </si>
  <si>
    <t>選　　　　</t>
    <rPh sb="0" eb="1">
      <t>セン</t>
    </rPh>
    <phoneticPr fontId="4"/>
  </si>
  <si>
    <t>　　３　年　９　月　  １　日</t>
  </si>
  <si>
    <t>４　年　９　月　  １　日</t>
  </si>
  <si>
    <t>５　年　９　月　  １　日</t>
    <phoneticPr fontId="4"/>
  </si>
  <si>
    <t>３年　１０月</t>
    <rPh sb="1" eb="2">
      <t>ネン</t>
    </rPh>
    <rPh sb="5" eb="6">
      <t>ガツ</t>
    </rPh>
    <phoneticPr fontId="4"/>
  </si>
  <si>
    <t>長崎交通産業ビル6階</t>
    <rPh sb="0" eb="2">
      <t>ナガサキ</t>
    </rPh>
    <rPh sb="2" eb="4">
      <t>コウツウ</t>
    </rPh>
    <rPh sb="4" eb="6">
      <t>サンギョウ</t>
    </rPh>
    <rPh sb="9" eb="10">
      <t>カイ</t>
    </rPh>
    <phoneticPr fontId="1"/>
  </si>
  <si>
    <t>長崎市淵地区ふれあいセンター</t>
    <rPh sb="0" eb="3">
      <t>ナガサキシ</t>
    </rPh>
    <rPh sb="3" eb="4">
      <t>フチ</t>
    </rPh>
    <rPh sb="4" eb="6">
      <t>チク</t>
    </rPh>
    <phoneticPr fontId="17"/>
  </si>
  <si>
    <t>水の浦地区公民館　</t>
    <phoneticPr fontId="17"/>
  </si>
  <si>
    <t>長崎市脇岬地区ふれあいセンター</t>
    <rPh sb="0" eb="3">
      <t>ナガサキシ</t>
    </rPh>
    <rPh sb="3" eb="4">
      <t>ワキ</t>
    </rPh>
    <rPh sb="4" eb="5">
      <t>ミサキ</t>
    </rPh>
    <rPh sb="5" eb="7">
      <t>チク</t>
    </rPh>
    <phoneticPr fontId="1"/>
  </si>
  <si>
    <t>長崎市滑石地域センター</t>
    <rPh sb="0" eb="3">
      <t>ナガサキシ</t>
    </rPh>
    <rPh sb="5" eb="7">
      <t>チイキ</t>
    </rPh>
    <phoneticPr fontId="4"/>
  </si>
  <si>
    <t>Ｓ東美　浜町店</t>
    <rPh sb="1" eb="2">
      <t>トウ</t>
    </rPh>
    <rPh sb="2" eb="3">
      <t>ビ</t>
    </rPh>
    <rPh sb="4" eb="5">
      <t>ハマ</t>
    </rPh>
    <rPh sb="5" eb="6">
      <t>マチ</t>
    </rPh>
    <rPh sb="6" eb="7">
      <t>テン</t>
    </rPh>
    <phoneticPr fontId="1"/>
  </si>
  <si>
    <t>５年　　４月</t>
    <rPh sb="1" eb="2">
      <t>ネン</t>
    </rPh>
    <rPh sb="5" eb="6">
      <t>ガツ</t>
    </rPh>
    <phoneticPr fontId="4"/>
  </si>
  <si>
    <t>　令和　　２　年　９　月　  １　日</t>
    <rPh sb="1" eb="3">
      <t>レイワ</t>
    </rPh>
    <phoneticPr fontId="4"/>
  </si>
  <si>
    <t>６　年　９　月　  １　日</t>
    <phoneticPr fontId="4"/>
  </si>
  <si>
    <t>６年　１０月</t>
    <rPh sb="1" eb="2">
      <t>ネン</t>
    </rPh>
    <rPh sb="5" eb="6">
      <t>ガツ</t>
    </rPh>
    <phoneticPr fontId="4"/>
  </si>
  <si>
    <t>-</t>
    <phoneticPr fontId="4"/>
  </si>
  <si>
    <t>（注）38 長崎市立桜町小学校（地域・学校交流センター）については、投票区の統合により除外されたため該当データなし。</t>
    <rPh sb="1" eb="2">
      <t>チュウ</t>
    </rPh>
    <rPh sb="6" eb="8">
      <t>ナガサキ</t>
    </rPh>
    <rPh sb="8" eb="10">
      <t>シリツ</t>
    </rPh>
    <rPh sb="10" eb="12">
      <t>サクラマチ</t>
    </rPh>
    <rPh sb="12" eb="15">
      <t>ショウガッコウ</t>
    </rPh>
    <rPh sb="16" eb="18">
      <t>チイキ</t>
    </rPh>
    <rPh sb="19" eb="21">
      <t>ガッコウ</t>
    </rPh>
    <rPh sb="21" eb="23">
      <t>コウリュウ</t>
    </rPh>
    <rPh sb="34" eb="36">
      <t>トウヒョウ</t>
    </rPh>
    <rPh sb="36" eb="37">
      <t>ク</t>
    </rPh>
    <rPh sb="38" eb="40">
      <t>トウゴウ</t>
    </rPh>
    <rPh sb="43" eb="45">
      <t>ジョガイ</t>
    </rPh>
    <rPh sb="50" eb="52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</si>
</sst>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0.00;&quot;△ &quot;0.0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38" fontId="6" fillId="0" borderId="8" xfId="1" applyFont="1" applyFill="1" applyBorder="1" applyAlignment="1">
      <alignment horizontal="right" shrinkToFit="1"/>
    </xf>
    <xf numFmtId="38" fontId="6" fillId="0" borderId="11" xfId="1" applyFont="1" applyFill="1" applyBorder="1" applyAlignment="1">
      <alignment horizontal="right" shrinkToFit="1"/>
    </xf>
    <xf numFmtId="38" fontId="6" fillId="0" borderId="8" xfId="2" applyFont="1" applyFill="1" applyBorder="1" applyAlignment="1">
      <alignment vertical="center"/>
    </xf>
    <xf numFmtId="40" fontId="6" fillId="0" borderId="8" xfId="2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distributed" vertical="center" justifyLastLine="1"/>
    </xf>
    <xf numFmtId="0" fontId="6" fillId="0" borderId="3" xfId="3" applyFont="1" applyFill="1" applyBorder="1" applyAlignment="1">
      <alignment horizontal="distributed" vertical="center" justifyLastLine="1"/>
    </xf>
    <xf numFmtId="0" fontId="6" fillId="0" borderId="12" xfId="3" applyFont="1" applyFill="1" applyBorder="1" applyAlignment="1">
      <alignment horizontal="distributed" vertical="center" justifyLastLine="1"/>
    </xf>
    <xf numFmtId="0" fontId="6" fillId="0" borderId="2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horizontal="distributed" vertical="center" justifyLastLine="1" shrinkToFit="1"/>
    </xf>
    <xf numFmtId="0" fontId="6" fillId="0" borderId="12" xfId="3" applyFont="1" applyFill="1" applyBorder="1" applyAlignment="1">
      <alignment horizontal="distributed" vertical="center" justifyLastLine="1" shrinkToFit="1"/>
    </xf>
    <xf numFmtId="0" fontId="6" fillId="0" borderId="3" xfId="3" applyFont="1" applyFill="1" applyBorder="1" applyAlignment="1">
      <alignment horizontal="distributed" vertical="center" justifyLastLine="1" shrinkToFit="1"/>
    </xf>
    <xf numFmtId="0" fontId="6" fillId="0" borderId="9" xfId="3" applyFont="1" applyFill="1" applyBorder="1" applyAlignment="1">
      <alignment vertical="center" shrinkToFit="1"/>
    </xf>
    <xf numFmtId="0" fontId="6" fillId="0" borderId="4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49" fontId="6" fillId="0" borderId="8" xfId="3" applyNumberFormat="1" applyFont="1" applyFill="1" applyBorder="1" applyAlignment="1">
      <alignment horizontal="center" vertical="center" shrinkToFit="1"/>
    </xf>
    <xf numFmtId="0" fontId="6" fillId="0" borderId="8" xfId="3" applyFont="1" applyFill="1" applyBorder="1" applyAlignment="1">
      <alignment horizontal="distributed" vertical="center" shrinkToFit="1"/>
    </xf>
    <xf numFmtId="49" fontId="6" fillId="0" borderId="8" xfId="3" applyNumberFormat="1" applyFont="1" applyFill="1" applyBorder="1" applyAlignment="1">
      <alignment horizontal="distributed" vertical="center" shrinkToFit="1"/>
    </xf>
    <xf numFmtId="176" fontId="6" fillId="0" borderId="10" xfId="3" applyNumberFormat="1" applyFont="1" applyFill="1" applyBorder="1" applyAlignment="1">
      <alignment horizontal="right" vertical="center" shrinkToFit="1"/>
    </xf>
    <xf numFmtId="0" fontId="6" fillId="0" borderId="8" xfId="3" applyFont="1" applyFill="1" applyBorder="1" applyAlignment="1">
      <alignment vertical="center" shrinkToFit="1"/>
    </xf>
    <xf numFmtId="0" fontId="6" fillId="0" borderId="10" xfId="3" applyFont="1" applyFill="1" applyBorder="1" applyAlignment="1">
      <alignment vertical="center" shrinkToFit="1"/>
    </xf>
    <xf numFmtId="38" fontId="6" fillId="0" borderId="8" xfId="3" applyNumberFormat="1" applyFont="1" applyFill="1" applyBorder="1" applyAlignment="1">
      <alignment vertical="center" shrinkToFit="1"/>
    </xf>
    <xf numFmtId="0" fontId="6" fillId="0" borderId="11" xfId="3" applyFont="1" applyFill="1" applyBorder="1" applyAlignment="1">
      <alignment vertical="center" shrinkToFit="1"/>
    </xf>
    <xf numFmtId="49" fontId="6" fillId="0" borderId="10" xfId="3" applyNumberFormat="1" applyFont="1" applyFill="1" applyBorder="1" applyAlignment="1">
      <alignment horizontal="center" vertical="center" shrinkToFit="1"/>
    </xf>
    <xf numFmtId="176" fontId="6" fillId="0" borderId="8" xfId="3" applyNumberFormat="1" applyFont="1" applyFill="1" applyBorder="1" applyAlignment="1">
      <alignment horizontal="right" vertical="center" shrinkToFit="1"/>
    </xf>
    <xf numFmtId="49" fontId="6" fillId="0" borderId="7" xfId="3" applyNumberFormat="1" applyFont="1" applyFill="1" applyBorder="1" applyAlignment="1">
      <alignment vertical="center" shrinkToFit="1"/>
    </xf>
    <xf numFmtId="0" fontId="5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0" fontId="6" fillId="0" borderId="8" xfId="3" applyFont="1" applyFill="1" applyBorder="1" applyAlignment="1">
      <alignment horizontal="distributed" vertical="center" wrapText="1"/>
    </xf>
    <xf numFmtId="38" fontId="6" fillId="0" borderId="0" xfId="4" applyFont="1" applyFill="1" applyAlignment="1">
      <alignment vertical="center"/>
    </xf>
    <xf numFmtId="0" fontId="3" fillId="0" borderId="0" xfId="3" applyFont="1" applyFill="1"/>
    <xf numFmtId="38" fontId="16" fillId="0" borderId="0" xfId="3" applyNumberFormat="1" applyFont="1" applyFill="1"/>
    <xf numFmtId="0" fontId="16" fillId="0" borderId="0" xfId="3" applyFont="1" applyFill="1"/>
    <xf numFmtId="49" fontId="18" fillId="0" borderId="0" xfId="3" applyNumberFormat="1" applyFont="1" applyFill="1" applyBorder="1" applyAlignment="1">
      <alignment horizontal="center" vertical="center" shrinkToFit="1"/>
    </xf>
    <xf numFmtId="38" fontId="3" fillId="0" borderId="0" xfId="3" applyNumberFormat="1" applyFont="1" applyFill="1"/>
    <xf numFmtId="176" fontId="3" fillId="0" borderId="0" xfId="3" applyNumberFormat="1" applyFont="1" applyFill="1"/>
    <xf numFmtId="176" fontId="16" fillId="0" borderId="0" xfId="3" applyNumberFormat="1" applyFont="1" applyFill="1"/>
    <xf numFmtId="0" fontId="5" fillId="0" borderId="0" xfId="3" applyFont="1" applyFill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/>
    </xf>
    <xf numFmtId="55" fontId="6" fillId="0" borderId="0" xfId="3" applyNumberFormat="1" applyFont="1" applyFill="1" applyAlignment="1">
      <alignment horizontal="right" vertical="center"/>
    </xf>
    <xf numFmtId="176" fontId="6" fillId="0" borderId="0" xfId="3" applyNumberFormat="1" applyFont="1" applyFill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55" fontId="6" fillId="0" borderId="5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horizontal="right" vertical="center"/>
    </xf>
    <xf numFmtId="55" fontId="6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 wrapText="1"/>
    </xf>
    <xf numFmtId="3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wrapText="1"/>
    </xf>
    <xf numFmtId="0" fontId="5" fillId="0" borderId="0" xfId="3" applyFont="1" applyFill="1" applyAlignment="1">
      <alignment horizontal="distributed" vertical="center"/>
    </xf>
    <xf numFmtId="38" fontId="6" fillId="0" borderId="0" xfId="6" applyFont="1" applyFill="1" applyAlignment="1">
      <alignment vertical="center"/>
    </xf>
    <xf numFmtId="0" fontId="6" fillId="0" borderId="0" xfId="3" applyFont="1" applyFill="1" applyAlignment="1">
      <alignment vertical="center" shrinkToFit="1"/>
    </xf>
    <xf numFmtId="0" fontId="6" fillId="0" borderId="0" xfId="3" applyFont="1" applyFill="1" applyBorder="1" applyAlignment="1">
      <alignment vertical="center" shrinkToFit="1"/>
    </xf>
    <xf numFmtId="0" fontId="6" fillId="0" borderId="5" xfId="3" applyFont="1" applyFill="1" applyBorder="1" applyAlignment="1">
      <alignment vertical="center" shrinkToFit="1"/>
    </xf>
    <xf numFmtId="49" fontId="6" fillId="0" borderId="0" xfId="3" applyNumberFormat="1" applyFont="1" applyFill="1" applyBorder="1" applyAlignment="1">
      <alignment vertical="center" shrinkToFit="1"/>
    </xf>
    <xf numFmtId="38" fontId="6" fillId="0" borderId="0" xfId="3" applyNumberFormat="1" applyFont="1" applyFill="1" applyAlignment="1">
      <alignment vertical="center" shrinkToFit="1"/>
    </xf>
    <xf numFmtId="38" fontId="6" fillId="0" borderId="0" xfId="3" applyNumberFormat="1" applyFont="1" applyFill="1" applyBorder="1" applyAlignment="1">
      <alignment vertical="center" shrinkToFit="1"/>
    </xf>
    <xf numFmtId="49" fontId="6" fillId="0" borderId="5" xfId="3" applyNumberFormat="1" applyFont="1" applyFill="1" applyBorder="1" applyAlignment="1">
      <alignment horizontal="center"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0" fontId="6" fillId="0" borderId="0" xfId="3" applyFont="1" applyFill="1" applyBorder="1" applyAlignment="1">
      <alignment horizontal="distributed" vertical="center" wrapText="1" shrinkToFit="1"/>
    </xf>
    <xf numFmtId="49" fontId="6" fillId="0" borderId="6" xfId="3" applyNumberFormat="1" applyFont="1" applyFill="1" applyBorder="1" applyAlignment="1">
      <alignment horizontal="distributed" vertical="center" shrinkToFit="1"/>
    </xf>
    <xf numFmtId="38" fontId="6" fillId="0" borderId="5" xfId="3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 shrinkToFit="1"/>
    </xf>
    <xf numFmtId="49" fontId="6" fillId="0" borderId="6" xfId="3" applyNumberFormat="1" applyFont="1" applyFill="1" applyBorder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6" fillId="0" borderId="0" xfId="1" applyNumberFormat="1" applyFont="1" applyFill="1" applyBorder="1" applyAlignment="1">
      <alignment horizontal="distributed" vertical="center" shrinkToFit="1"/>
    </xf>
    <xf numFmtId="38" fontId="6" fillId="0" borderId="0" xfId="3" applyNumberFormat="1" applyFont="1" applyFill="1" applyBorder="1" applyAlignment="1">
      <alignment horizontal="distributed" vertical="center" shrinkToFit="1"/>
    </xf>
    <xf numFmtId="38" fontId="11" fillId="0" borderId="0" xfId="1" applyFont="1" applyFill="1" applyBorder="1" applyAlignment="1">
      <alignment horizontal="distributed" vertical="center" shrinkToFit="1"/>
    </xf>
    <xf numFmtId="0" fontId="12" fillId="0" borderId="0" xfId="3" applyFont="1" applyFill="1" applyBorder="1" applyAlignment="1">
      <alignment horizontal="distributed" vertical="center" shrinkToFit="1"/>
    </xf>
    <xf numFmtId="0" fontId="11" fillId="0" borderId="0" xfId="3" applyFont="1" applyFill="1" applyBorder="1" applyAlignment="1">
      <alignment horizontal="distributed" vertical="center" shrinkToFit="1"/>
    </xf>
    <xf numFmtId="176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3" applyFont="1" applyFill="1" applyBorder="1" applyAlignment="1">
      <alignment horizontal="distributed" vertical="center" shrinkToFit="1"/>
    </xf>
    <xf numFmtId="38" fontId="14" fillId="0" borderId="0" xfId="1" applyFont="1" applyFill="1" applyBorder="1" applyAlignment="1">
      <alignment horizontal="distributed" vertical="center" shrinkToFit="1"/>
    </xf>
    <xf numFmtId="38" fontId="12" fillId="0" borderId="0" xfId="1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distributed" vertical="center" shrinkToFit="1"/>
    </xf>
    <xf numFmtId="176" fontId="6" fillId="0" borderId="0" xfId="3" applyNumberFormat="1" applyFont="1" applyFill="1" applyBorder="1" applyAlignment="1">
      <alignment vertical="center" shrinkToFit="1"/>
    </xf>
    <xf numFmtId="49" fontId="6" fillId="0" borderId="0" xfId="3" applyNumberFormat="1" applyFont="1" applyFill="1" applyAlignment="1">
      <alignment horizontal="distributed" vertical="center" shrinkToFit="1"/>
    </xf>
    <xf numFmtId="3" fontId="6" fillId="0" borderId="0" xfId="3" applyNumberFormat="1" applyFont="1" applyFill="1" applyBorder="1" applyAlignment="1">
      <alignment vertical="center" shrinkToFit="1"/>
    </xf>
    <xf numFmtId="3" fontId="6" fillId="0" borderId="5" xfId="3" applyNumberFormat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distributed" vertical="center" shrinkToFit="1"/>
    </xf>
    <xf numFmtId="49" fontId="6" fillId="0" borderId="0" xfId="3" applyNumberFormat="1" applyFont="1" applyFill="1" applyBorder="1" applyAlignment="1">
      <alignment horizontal="distributed" vertical="center" shrinkToFit="1"/>
    </xf>
    <xf numFmtId="176" fontId="6" fillId="0" borderId="5" xfId="3" applyNumberFormat="1" applyFont="1" applyFill="1" applyBorder="1" applyAlignment="1">
      <alignment horizontal="right" vertical="center" shrinkToFit="1"/>
    </xf>
    <xf numFmtId="0" fontId="6" fillId="0" borderId="0" xfId="3" applyNumberFormat="1" applyFont="1" applyFill="1" applyBorder="1" applyAlignment="1">
      <alignment horizontal="right" vertical="center"/>
    </xf>
    <xf numFmtId="178" fontId="6" fillId="0" borderId="6" xfId="3" applyNumberFormat="1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horizontal="right" vertical="center"/>
    </xf>
    <xf numFmtId="2" fontId="6" fillId="0" borderId="6" xfId="3" applyNumberFormat="1" applyFont="1" applyFill="1" applyBorder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178" fontId="6" fillId="0" borderId="6" xfId="3" applyNumberFormat="1" applyFont="1" applyFill="1" applyBorder="1" applyAlignment="1">
      <alignment vertical="center"/>
    </xf>
    <xf numFmtId="176" fontId="6" fillId="0" borderId="8" xfId="3" applyNumberFormat="1" applyFont="1" applyFill="1" applyBorder="1" applyAlignment="1">
      <alignment horizontal="right" vertical="center"/>
    </xf>
    <xf numFmtId="177" fontId="6" fillId="0" borderId="11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/>
    </xf>
    <xf numFmtId="3" fontId="6" fillId="0" borderId="0" xfId="3" applyNumberFormat="1" applyFont="1" applyFill="1" applyAlignment="1">
      <alignment vertical="center"/>
    </xf>
    <xf numFmtId="0" fontId="6" fillId="0" borderId="5" xfId="3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10" fillId="0" borderId="6" xfId="3" applyFont="1" applyFill="1" applyBorder="1"/>
    <xf numFmtId="0" fontId="6" fillId="0" borderId="0" xfId="3" applyFont="1" applyFill="1" applyAlignment="1">
      <alignment vertical="center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0" fontId="7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3" fillId="0" borderId="8" xfId="3" applyFont="1" applyFill="1" applyBorder="1"/>
    <xf numFmtId="0" fontId="3" fillId="0" borderId="10" xfId="3" applyFont="1" applyFill="1" applyBorder="1"/>
    <xf numFmtId="0" fontId="3" fillId="0" borderId="0" xfId="3" applyFont="1" applyFill="1" applyBorder="1"/>
    <xf numFmtId="0" fontId="19" fillId="0" borderId="0" xfId="3" applyFont="1" applyFill="1" applyAlignment="1">
      <alignment horizontal="left" vertical="center"/>
    </xf>
    <xf numFmtId="0" fontId="11" fillId="0" borderId="0" xfId="1" applyNumberFormat="1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 wrapText="1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right" vertical="center" shrinkToFit="1"/>
    </xf>
    <xf numFmtId="38" fontId="6" fillId="0" borderId="0" xfId="7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 shrinkToFit="1"/>
    </xf>
    <xf numFmtId="0" fontId="7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0" fontId="6" fillId="0" borderId="18" xfId="3" applyFont="1" applyFill="1" applyBorder="1" applyAlignment="1">
      <alignment horizontal="distributed" vertical="center" justifyLastLine="1"/>
    </xf>
    <xf numFmtId="0" fontId="6" fillId="0" borderId="19" xfId="3" applyFont="1" applyFill="1" applyBorder="1" applyAlignment="1">
      <alignment horizontal="distributed" vertical="center" justifyLastLine="1"/>
    </xf>
    <xf numFmtId="0" fontId="6" fillId="0" borderId="20" xfId="3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distributed" vertical="center" justifyLastLine="1"/>
    </xf>
    <xf numFmtId="0" fontId="6" fillId="0" borderId="14" xfId="3" applyFont="1" applyFill="1" applyBorder="1" applyAlignment="1">
      <alignment horizontal="distributed" vertical="center" justifyLastLine="1"/>
    </xf>
    <xf numFmtId="0" fontId="6" fillId="0" borderId="1" xfId="3" applyFont="1" applyFill="1" applyBorder="1" applyAlignment="1">
      <alignment horizontal="distributed" vertical="center" justifyLastLine="1"/>
    </xf>
    <xf numFmtId="0" fontId="6" fillId="0" borderId="15" xfId="3" applyFont="1" applyFill="1" applyBorder="1" applyAlignment="1">
      <alignment horizontal="distributed" vertical="center" justifyLastLine="1"/>
    </xf>
    <xf numFmtId="49" fontId="6" fillId="0" borderId="7" xfId="3" applyNumberFormat="1" applyFont="1" applyFill="1" applyBorder="1" applyAlignment="1">
      <alignment horizontal="left" vertical="center" shrinkToFit="1"/>
    </xf>
    <xf numFmtId="0" fontId="6" fillId="0" borderId="8" xfId="3" applyFont="1" applyFill="1" applyBorder="1" applyAlignment="1">
      <alignment horizontal="right" vertical="center" shrinkToFit="1"/>
    </xf>
    <xf numFmtId="0" fontId="6" fillId="0" borderId="7" xfId="3" applyFont="1" applyFill="1" applyBorder="1" applyAlignment="1">
      <alignment horizontal="distributed" vertical="center" justifyLastLine="1" shrinkToFit="1"/>
    </xf>
    <xf numFmtId="0" fontId="6" fillId="0" borderId="14" xfId="3" applyFont="1" applyFill="1" applyBorder="1" applyAlignment="1">
      <alignment horizontal="distributed" vertical="center" justifyLastLine="1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6" fillId="0" borderId="15" xfId="3" applyFont="1" applyFill="1" applyBorder="1" applyAlignment="1">
      <alignment horizontal="distributed" vertical="center" justifyLastLine="1" shrinkToFit="1"/>
    </xf>
    <xf numFmtId="0" fontId="6" fillId="0" borderId="18" xfId="3" applyFont="1" applyFill="1" applyBorder="1" applyAlignment="1">
      <alignment horizontal="distributed" vertical="center" justifyLastLine="1" shrinkToFit="1"/>
    </xf>
    <xf numFmtId="0" fontId="6" fillId="0" borderId="19" xfId="3" applyFont="1" applyFill="1" applyBorder="1" applyAlignment="1">
      <alignment horizontal="distributed" vertical="center" justifyLastLine="1" shrinkToFit="1"/>
    </xf>
    <xf numFmtId="0" fontId="6" fillId="0" borderId="20" xfId="3" applyFont="1" applyFill="1" applyBorder="1" applyAlignment="1">
      <alignment horizontal="distributed" vertical="center" justifyLastLine="1" shrinkToFit="1"/>
    </xf>
    <xf numFmtId="0" fontId="6" fillId="0" borderId="13" xfId="3" applyFont="1" applyFill="1" applyBorder="1" applyAlignment="1">
      <alignment horizontal="distributed" vertical="center" justifyLastLine="1" shrinkToFit="1"/>
    </xf>
    <xf numFmtId="0" fontId="6" fillId="0" borderId="2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Alignment="1">
      <alignment horizontal="right" vertical="center" shrinkToFit="1"/>
    </xf>
    <xf numFmtId="0" fontId="6" fillId="0" borderId="0" xfId="3" applyFont="1" applyFill="1" applyAlignment="1">
      <alignment horizontal="left" vertical="center" shrinkToFit="1"/>
    </xf>
  </cellXfs>
  <cellStyles count="8">
    <cellStyle name="桁区切り" xfId="7" builtinId="6"/>
    <cellStyle name="桁区切り 2" xfId="1"/>
    <cellStyle name="桁区切り 3" xfId="2"/>
    <cellStyle name="桁区切り 4" xfId="4"/>
    <cellStyle name="桁区切り 4 2" xfId="6"/>
    <cellStyle name="標準" xfId="0" builtinId="0"/>
    <cellStyle name="標準 2" xfId="3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showGridLines="0" tabSelected="1" topLeftCell="H5" zoomScale="140" zoomScaleNormal="140" zoomScaleSheetLayoutView="100" workbookViewId="0">
      <selection activeCell="Q26" sqref="Q26:X26"/>
    </sheetView>
  </sheetViews>
  <sheetFormatPr defaultColWidth="6.88671875" defaultRowHeight="10.65" customHeight="1" x14ac:dyDescent="0.2"/>
  <cols>
    <col min="1" max="1" width="1.109375" style="41" customWidth="1"/>
    <col min="2" max="2" width="17.21875" style="66" customWidth="1"/>
    <col min="3" max="3" width="1.109375" style="66" customWidth="1"/>
    <col min="4" max="4" width="13.109375" style="41" customWidth="1"/>
    <col min="5" max="12" width="7.33203125" style="41" customWidth="1"/>
    <col min="13" max="13" width="1.109375" style="41" customWidth="1"/>
    <col min="14" max="14" width="17.21875" style="41" customWidth="1"/>
    <col min="15" max="15" width="1.109375" style="41" customWidth="1"/>
    <col min="16" max="16" width="13.109375" style="41" customWidth="1"/>
    <col min="17" max="24" width="7.33203125" style="41" customWidth="1"/>
    <col min="25" max="16384" width="6.88671875" style="41"/>
  </cols>
  <sheetData>
    <row r="1" spans="1:24" ht="15" customHeight="1" x14ac:dyDescent="0.2">
      <c r="A1" s="137" t="s">
        <v>397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 t="s">
        <v>89</v>
      </c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4" ht="11.25" customHeight="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s="113" customFormat="1" ht="9.6" x14ac:dyDescent="0.2">
      <c r="A3" s="140" t="s">
        <v>262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 t="s">
        <v>263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s="113" customFormat="1" ht="9.6" x14ac:dyDescent="0.2">
      <c r="A4" s="142" t="s">
        <v>312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24" s="113" customFormat="1" ht="10.65" customHeight="1" thickBot="1" x14ac:dyDescent="0.25">
      <c r="M5" s="152" t="s">
        <v>5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s="113" customFormat="1" ht="13.5" customHeight="1" x14ac:dyDescent="0.2">
      <c r="A6" s="153" t="s">
        <v>80</v>
      </c>
      <c r="B6" s="153"/>
      <c r="C6" s="154"/>
      <c r="D6" s="143" t="s">
        <v>81</v>
      </c>
      <c r="E6" s="145" t="s">
        <v>82</v>
      </c>
      <c r="F6" s="146"/>
      <c r="G6" s="147"/>
      <c r="H6" s="143" t="s">
        <v>77</v>
      </c>
      <c r="I6" s="145" t="s">
        <v>83</v>
      </c>
      <c r="J6" s="146"/>
      <c r="K6" s="147"/>
      <c r="L6" s="114" t="s">
        <v>84</v>
      </c>
      <c r="M6" s="153" t="s">
        <v>80</v>
      </c>
      <c r="N6" s="153"/>
      <c r="O6" s="154"/>
      <c r="P6" s="143" t="s">
        <v>81</v>
      </c>
      <c r="Q6" s="145" t="s">
        <v>82</v>
      </c>
      <c r="R6" s="146"/>
      <c r="S6" s="147"/>
      <c r="T6" s="143" t="s">
        <v>77</v>
      </c>
      <c r="U6" s="145" t="s">
        <v>83</v>
      </c>
      <c r="V6" s="146"/>
      <c r="W6" s="147"/>
      <c r="X6" s="5" t="s">
        <v>84</v>
      </c>
    </row>
    <row r="7" spans="1:24" s="113" customFormat="1" ht="13.5" customHeight="1" x14ac:dyDescent="0.2">
      <c r="A7" s="155"/>
      <c r="B7" s="155"/>
      <c r="C7" s="156"/>
      <c r="D7" s="144"/>
      <c r="E7" s="6" t="s">
        <v>85</v>
      </c>
      <c r="F7" s="6" t="s">
        <v>0</v>
      </c>
      <c r="G7" s="7" t="s">
        <v>1</v>
      </c>
      <c r="H7" s="144"/>
      <c r="I7" s="6" t="s">
        <v>85</v>
      </c>
      <c r="J7" s="6" t="s">
        <v>78</v>
      </c>
      <c r="K7" s="7" t="s">
        <v>79</v>
      </c>
      <c r="L7" s="115" t="s">
        <v>274</v>
      </c>
      <c r="M7" s="155"/>
      <c r="N7" s="155"/>
      <c r="O7" s="156"/>
      <c r="P7" s="144"/>
      <c r="Q7" s="6" t="s">
        <v>85</v>
      </c>
      <c r="R7" s="6" t="s">
        <v>0</v>
      </c>
      <c r="S7" s="7" t="s">
        <v>1</v>
      </c>
      <c r="T7" s="144"/>
      <c r="U7" s="6" t="s">
        <v>85</v>
      </c>
      <c r="V7" s="6" t="s">
        <v>78</v>
      </c>
      <c r="W7" s="7" t="s">
        <v>79</v>
      </c>
      <c r="X7" s="8" t="s">
        <v>274</v>
      </c>
    </row>
    <row r="8" spans="1:24" s="113" customFormat="1" ht="9" customHeight="1" x14ac:dyDescent="0.2">
      <c r="A8" s="148"/>
      <c r="B8" s="148"/>
      <c r="C8" s="149"/>
      <c r="K8" s="9"/>
      <c r="L8" s="47"/>
      <c r="P8" s="42"/>
    </row>
    <row r="9" spans="1:24" s="113" customFormat="1" ht="12.9" customHeight="1" x14ac:dyDescent="0.2">
      <c r="A9" s="9"/>
      <c r="B9" s="43" t="s">
        <v>2</v>
      </c>
      <c r="C9" s="44"/>
      <c r="D9" s="45" t="s">
        <v>71</v>
      </c>
      <c r="E9" s="46">
        <v>335111</v>
      </c>
      <c r="F9" s="46">
        <v>151927</v>
      </c>
      <c r="G9" s="46">
        <v>183184</v>
      </c>
      <c r="H9" s="46">
        <v>130283</v>
      </c>
      <c r="I9" s="46">
        <v>130277</v>
      </c>
      <c r="J9" s="46">
        <v>127779</v>
      </c>
      <c r="K9" s="51">
        <v>2498</v>
      </c>
      <c r="L9" s="101">
        <v>38.877565940837513</v>
      </c>
      <c r="M9" s="9"/>
      <c r="N9" s="43" t="s">
        <v>51</v>
      </c>
      <c r="P9" s="48" t="s">
        <v>254</v>
      </c>
      <c r="Q9" s="51">
        <v>349297</v>
      </c>
      <c r="R9" s="51">
        <v>157975</v>
      </c>
      <c r="S9" s="51">
        <v>191322</v>
      </c>
      <c r="T9" s="51">
        <v>198430</v>
      </c>
      <c r="U9" s="51">
        <v>198430</v>
      </c>
      <c r="V9" s="51">
        <v>192246</v>
      </c>
      <c r="W9" s="51">
        <v>6184</v>
      </c>
      <c r="X9" s="54">
        <v>56.81</v>
      </c>
    </row>
    <row r="10" spans="1:24" s="113" customFormat="1" ht="12.9" customHeight="1" x14ac:dyDescent="0.2">
      <c r="A10" s="9"/>
      <c r="B10" s="43"/>
      <c r="C10" s="44"/>
      <c r="D10" s="45"/>
      <c r="E10" s="46"/>
      <c r="F10" s="46"/>
      <c r="G10" s="46"/>
      <c r="H10" s="46"/>
      <c r="I10" s="46"/>
      <c r="J10" s="46"/>
      <c r="K10" s="51"/>
      <c r="L10" s="101"/>
      <c r="M10" s="9"/>
      <c r="N10" s="43" t="s">
        <v>52</v>
      </c>
      <c r="P10" s="48" t="s">
        <v>255</v>
      </c>
      <c r="Q10" s="51">
        <v>14171</v>
      </c>
      <c r="R10" s="51">
        <v>6620</v>
      </c>
      <c r="S10" s="51">
        <v>7551</v>
      </c>
      <c r="T10" s="51">
        <v>7848</v>
      </c>
      <c r="U10" s="51">
        <v>7845</v>
      </c>
      <c r="V10" s="51">
        <v>7536</v>
      </c>
      <c r="W10" s="51">
        <v>309</v>
      </c>
      <c r="X10" s="54">
        <v>55.38</v>
      </c>
    </row>
    <row r="11" spans="1:24" s="113" customFormat="1" ht="12.6" customHeight="1" x14ac:dyDescent="0.2">
      <c r="A11" s="9"/>
      <c r="B11" s="43" t="s">
        <v>9</v>
      </c>
      <c r="C11" s="44"/>
      <c r="D11" s="119" t="s">
        <v>72</v>
      </c>
      <c r="E11" s="46">
        <v>332875</v>
      </c>
      <c r="F11" s="46">
        <v>150803</v>
      </c>
      <c r="G11" s="46">
        <v>182072</v>
      </c>
      <c r="H11" s="46">
        <v>191151</v>
      </c>
      <c r="I11" s="46">
        <v>191151</v>
      </c>
      <c r="J11" s="46">
        <v>188698</v>
      </c>
      <c r="K11" s="51">
        <v>2453</v>
      </c>
      <c r="L11" s="101">
        <v>57.424258355238457</v>
      </c>
      <c r="M11" s="9"/>
      <c r="N11" s="43" t="s">
        <v>53</v>
      </c>
      <c r="P11" s="48" t="s">
        <v>255</v>
      </c>
      <c r="Q11" s="51">
        <v>363468</v>
      </c>
      <c r="R11" s="51">
        <v>164595</v>
      </c>
      <c r="S11" s="51">
        <v>198873</v>
      </c>
      <c r="T11" s="51">
        <v>206246</v>
      </c>
      <c r="U11" s="51">
        <v>206244</v>
      </c>
      <c r="V11" s="51">
        <v>201761</v>
      </c>
      <c r="W11" s="51">
        <v>4483</v>
      </c>
      <c r="X11" s="54">
        <v>56.74</v>
      </c>
    </row>
    <row r="12" spans="1:24" s="113" customFormat="1" ht="12.6" customHeight="1" x14ac:dyDescent="0.2">
      <c r="A12" s="9"/>
      <c r="B12" s="43" t="s">
        <v>4</v>
      </c>
      <c r="C12" s="44"/>
      <c r="D12" s="45" t="s">
        <v>93</v>
      </c>
      <c r="E12" s="46">
        <v>330516</v>
      </c>
      <c r="F12" s="46">
        <v>149635</v>
      </c>
      <c r="G12" s="46">
        <v>180881</v>
      </c>
      <c r="H12" s="46">
        <v>190484</v>
      </c>
      <c r="I12" s="46">
        <v>190477</v>
      </c>
      <c r="J12" s="46">
        <v>185883</v>
      </c>
      <c r="K12" s="51">
        <v>4594</v>
      </c>
      <c r="L12" s="101">
        <v>57.632308269493763</v>
      </c>
      <c r="M12" s="9"/>
      <c r="N12" s="113" t="s">
        <v>54</v>
      </c>
      <c r="P12" s="110" t="s">
        <v>255</v>
      </c>
      <c r="Q12" s="113">
        <v>363246</v>
      </c>
      <c r="R12" s="113">
        <v>164500</v>
      </c>
      <c r="S12" s="113">
        <v>198746</v>
      </c>
      <c r="T12" s="113">
        <v>202682</v>
      </c>
      <c r="U12" s="113">
        <v>202450</v>
      </c>
      <c r="V12" s="113">
        <v>194516</v>
      </c>
      <c r="W12" s="113">
        <v>7934</v>
      </c>
      <c r="X12" s="113">
        <v>55.8</v>
      </c>
    </row>
    <row r="13" spans="1:24" s="113" customFormat="1" ht="12.9" customHeight="1" x14ac:dyDescent="0.2">
      <c r="A13" s="9"/>
      <c r="B13" s="43" t="s">
        <v>3</v>
      </c>
      <c r="C13" s="44"/>
      <c r="D13" s="45" t="s">
        <v>93</v>
      </c>
      <c r="E13" s="46">
        <v>330516</v>
      </c>
      <c r="F13" s="46">
        <v>149635</v>
      </c>
      <c r="G13" s="46">
        <v>180881</v>
      </c>
      <c r="H13" s="46">
        <v>190484</v>
      </c>
      <c r="I13" s="46">
        <v>190477</v>
      </c>
      <c r="J13" s="46">
        <v>185883</v>
      </c>
      <c r="K13" s="51">
        <v>4594</v>
      </c>
      <c r="L13" s="101">
        <v>57.632308269493763</v>
      </c>
      <c r="M13" s="9"/>
      <c r="N13" s="43"/>
      <c r="O13" s="47"/>
      <c r="P13" s="48"/>
      <c r="Q13" s="46"/>
      <c r="R13" s="46"/>
      <c r="S13" s="46"/>
      <c r="T13" s="46"/>
      <c r="U13" s="46"/>
      <c r="V13" s="46"/>
      <c r="W13" s="46"/>
      <c r="X13" s="49"/>
    </row>
    <row r="14" spans="1:24" s="113" customFormat="1" ht="12.9" customHeight="1" x14ac:dyDescent="0.2">
      <c r="A14" s="9"/>
      <c r="B14" s="43" t="s">
        <v>63</v>
      </c>
      <c r="C14" s="44"/>
      <c r="D14" s="45" t="s">
        <v>261</v>
      </c>
      <c r="E14" s="46">
        <v>336340</v>
      </c>
      <c r="F14" s="46">
        <v>152685</v>
      </c>
      <c r="G14" s="46">
        <v>183655</v>
      </c>
      <c r="H14" s="46">
        <v>199019</v>
      </c>
      <c r="I14" s="46">
        <v>199009</v>
      </c>
      <c r="J14" s="46">
        <v>195599</v>
      </c>
      <c r="K14" s="51">
        <v>3410</v>
      </c>
      <c r="L14" s="102">
        <v>59.17196884105369</v>
      </c>
      <c r="M14" s="9"/>
      <c r="N14" s="43" t="s">
        <v>109</v>
      </c>
      <c r="O14" s="47"/>
      <c r="P14" s="119" t="s">
        <v>256</v>
      </c>
      <c r="Q14" s="46">
        <v>363259</v>
      </c>
      <c r="R14" s="46">
        <v>164632</v>
      </c>
      <c r="S14" s="46">
        <v>198627</v>
      </c>
      <c r="T14" s="46">
        <v>188533</v>
      </c>
      <c r="U14" s="46">
        <v>188503</v>
      </c>
      <c r="V14" s="46">
        <v>182849</v>
      </c>
      <c r="W14" s="46">
        <v>5654</v>
      </c>
      <c r="X14" s="49">
        <v>51.9</v>
      </c>
    </row>
    <row r="15" spans="1:24" s="113" customFormat="1" ht="12.9" customHeight="1" x14ac:dyDescent="0.2">
      <c r="A15" s="9"/>
      <c r="B15" s="43" t="s">
        <v>62</v>
      </c>
      <c r="C15" s="44"/>
      <c r="D15" s="45" t="s">
        <v>104</v>
      </c>
      <c r="E15" s="46">
        <v>336340</v>
      </c>
      <c r="F15" s="46">
        <v>152685</v>
      </c>
      <c r="G15" s="46">
        <v>183655</v>
      </c>
      <c r="H15" s="46">
        <v>199021</v>
      </c>
      <c r="I15" s="46">
        <v>198996</v>
      </c>
      <c r="J15" s="46">
        <v>193317</v>
      </c>
      <c r="K15" s="51">
        <v>5679</v>
      </c>
      <c r="L15" s="102">
        <v>59.172563477433549</v>
      </c>
      <c r="M15" s="9"/>
      <c r="N15" s="43" t="s">
        <v>111</v>
      </c>
      <c r="O15" s="47"/>
      <c r="P15" s="119" t="s">
        <v>94</v>
      </c>
      <c r="Q15" s="46">
        <v>363259</v>
      </c>
      <c r="R15" s="46">
        <v>164632</v>
      </c>
      <c r="S15" s="46">
        <v>198627</v>
      </c>
      <c r="T15" s="46">
        <v>188518</v>
      </c>
      <c r="U15" s="46">
        <v>188475</v>
      </c>
      <c r="V15" s="46">
        <v>182354</v>
      </c>
      <c r="W15" s="46">
        <v>6121</v>
      </c>
      <c r="X15" s="49">
        <v>51.9</v>
      </c>
    </row>
    <row r="16" spans="1:24" s="113" customFormat="1" ht="12.9" customHeight="1" x14ac:dyDescent="0.2">
      <c r="A16" s="9"/>
      <c r="B16" s="43" t="s">
        <v>7</v>
      </c>
      <c r="C16" s="44"/>
      <c r="D16" s="45" t="s">
        <v>104</v>
      </c>
      <c r="E16" s="46">
        <v>336340</v>
      </c>
      <c r="F16" s="46">
        <v>152685</v>
      </c>
      <c r="G16" s="46">
        <v>183655</v>
      </c>
      <c r="H16" s="46">
        <v>192544</v>
      </c>
      <c r="I16" s="46">
        <v>192371</v>
      </c>
      <c r="J16" s="46">
        <v>182982</v>
      </c>
      <c r="K16" s="51">
        <v>9389</v>
      </c>
      <c r="L16" s="102">
        <v>57.246833561277278</v>
      </c>
      <c r="M16" s="9"/>
      <c r="N16" s="43" t="s">
        <v>60</v>
      </c>
      <c r="O16" s="47"/>
      <c r="P16" s="119" t="s">
        <v>94</v>
      </c>
      <c r="Q16" s="46">
        <v>361081</v>
      </c>
      <c r="R16" s="46">
        <v>163461</v>
      </c>
      <c r="S16" s="46">
        <v>197620</v>
      </c>
      <c r="T16" s="46">
        <v>185621</v>
      </c>
      <c r="U16" s="46">
        <v>185620</v>
      </c>
      <c r="V16" s="46">
        <v>176818</v>
      </c>
      <c r="W16" s="46">
        <v>8802</v>
      </c>
      <c r="X16" s="49">
        <v>51.41</v>
      </c>
    </row>
    <row r="17" spans="1:24" s="113" customFormat="1" ht="12.9" customHeight="1" x14ac:dyDescent="0.2">
      <c r="A17" s="9"/>
      <c r="B17" s="43"/>
      <c r="C17" s="44"/>
      <c r="D17" s="45"/>
      <c r="E17" s="46"/>
      <c r="F17" s="46"/>
      <c r="G17" s="46"/>
      <c r="H17" s="46"/>
      <c r="I17" s="46"/>
      <c r="J17" s="46"/>
      <c r="K17" s="51"/>
      <c r="L17" s="103"/>
      <c r="M17" s="9"/>
      <c r="N17" s="9"/>
      <c r="O17" s="47"/>
      <c r="P17" s="58"/>
      <c r="Q17" s="9"/>
      <c r="R17" s="9"/>
      <c r="S17" s="9"/>
      <c r="T17" s="9"/>
      <c r="U17" s="9"/>
      <c r="V17" s="9"/>
      <c r="W17" s="9"/>
      <c r="X17" s="9"/>
    </row>
    <row r="18" spans="1:24" s="113" customFormat="1" ht="12.9" customHeight="1" x14ac:dyDescent="0.2">
      <c r="A18" s="9"/>
      <c r="B18" s="43" t="s">
        <v>59</v>
      </c>
      <c r="C18" s="44"/>
      <c r="D18" s="45" t="s">
        <v>73</v>
      </c>
      <c r="E18" s="46">
        <v>336476</v>
      </c>
      <c r="F18" s="46">
        <v>152588</v>
      </c>
      <c r="G18" s="46">
        <v>183888</v>
      </c>
      <c r="H18" s="46">
        <v>190609</v>
      </c>
      <c r="I18" s="46">
        <v>190609</v>
      </c>
      <c r="J18" s="46">
        <v>185124</v>
      </c>
      <c r="K18" s="51">
        <v>5485</v>
      </c>
      <c r="L18" s="102">
        <v>56.648616840428446</v>
      </c>
      <c r="M18" s="9"/>
      <c r="N18" s="52" t="s">
        <v>107</v>
      </c>
      <c r="O18" s="47"/>
      <c r="P18" s="58" t="s">
        <v>257</v>
      </c>
      <c r="Q18" s="59">
        <v>360356</v>
      </c>
      <c r="R18" s="59">
        <v>163074</v>
      </c>
      <c r="S18" s="59">
        <v>197282</v>
      </c>
      <c r="T18" s="59">
        <v>121570</v>
      </c>
      <c r="U18" s="59">
        <v>121563</v>
      </c>
      <c r="V18" s="59">
        <v>118132</v>
      </c>
      <c r="W18" s="59">
        <v>3431</v>
      </c>
      <c r="X18" s="60">
        <v>33.74</v>
      </c>
    </row>
    <row r="19" spans="1:24" s="113" customFormat="1" ht="12.9" customHeight="1" x14ac:dyDescent="0.2">
      <c r="A19" s="9"/>
      <c r="B19" s="43" t="s">
        <v>61</v>
      </c>
      <c r="C19" s="44"/>
      <c r="D19" s="45" t="s">
        <v>94</v>
      </c>
      <c r="E19" s="46">
        <v>336633</v>
      </c>
      <c r="F19" s="46">
        <v>152657</v>
      </c>
      <c r="G19" s="46">
        <v>183976</v>
      </c>
      <c r="H19" s="46">
        <v>190634</v>
      </c>
      <c r="I19" s="46">
        <v>190630</v>
      </c>
      <c r="J19" s="46">
        <v>184783</v>
      </c>
      <c r="K19" s="51">
        <v>5847</v>
      </c>
      <c r="L19" s="102">
        <v>56.629623358375433</v>
      </c>
      <c r="M19" s="9"/>
      <c r="N19" s="52" t="s">
        <v>51</v>
      </c>
      <c r="O19" s="47"/>
      <c r="P19" s="58" t="s">
        <v>255</v>
      </c>
      <c r="Q19" s="59">
        <v>346340</v>
      </c>
      <c r="R19" s="59">
        <v>156500</v>
      </c>
      <c r="S19" s="59">
        <v>189840</v>
      </c>
      <c r="T19" s="59">
        <v>171953</v>
      </c>
      <c r="U19" s="59">
        <v>171952</v>
      </c>
      <c r="V19" s="59">
        <v>167332</v>
      </c>
      <c r="W19" s="59">
        <v>4620</v>
      </c>
      <c r="X19" s="60">
        <v>49.65</v>
      </c>
    </row>
    <row r="20" spans="1:24" s="113" customFormat="1" ht="12.9" customHeight="1" x14ac:dyDescent="0.2">
      <c r="A20" s="9"/>
      <c r="B20" s="43"/>
      <c r="C20" s="44"/>
      <c r="D20" s="45"/>
      <c r="E20" s="46"/>
      <c r="F20" s="46"/>
      <c r="G20" s="46"/>
      <c r="H20" s="46"/>
      <c r="I20" s="46"/>
      <c r="J20" s="46"/>
      <c r="K20" s="51"/>
      <c r="L20" s="102"/>
      <c r="M20" s="9"/>
      <c r="N20" s="43" t="s">
        <v>52</v>
      </c>
      <c r="O20" s="47"/>
      <c r="P20" s="58" t="s">
        <v>255</v>
      </c>
      <c r="Q20" s="59">
        <v>13800</v>
      </c>
      <c r="R20" s="59">
        <v>6448</v>
      </c>
      <c r="S20" s="59">
        <v>7352</v>
      </c>
      <c r="T20" s="59">
        <v>6569</v>
      </c>
      <c r="U20" s="59">
        <v>6569</v>
      </c>
      <c r="V20" s="59">
        <v>6350</v>
      </c>
      <c r="W20" s="59">
        <v>219</v>
      </c>
      <c r="X20" s="60">
        <v>47.6</v>
      </c>
    </row>
    <row r="21" spans="1:24" s="113" customFormat="1" ht="12.9" customHeight="1" x14ac:dyDescent="0.2">
      <c r="A21" s="9"/>
      <c r="B21" s="43" t="s">
        <v>64</v>
      </c>
      <c r="C21" s="44"/>
      <c r="D21" s="50" t="s">
        <v>74</v>
      </c>
      <c r="E21" s="51">
        <v>3624</v>
      </c>
      <c r="F21" s="51">
        <v>1634</v>
      </c>
      <c r="G21" s="51">
        <v>1990</v>
      </c>
      <c r="H21" s="51">
        <v>2384</v>
      </c>
      <c r="I21" s="51">
        <v>2384</v>
      </c>
      <c r="J21" s="51">
        <v>2303</v>
      </c>
      <c r="K21" s="51">
        <v>81</v>
      </c>
      <c r="L21" s="102">
        <v>65.783664459161145</v>
      </c>
      <c r="M21" s="9"/>
      <c r="N21" s="52" t="s">
        <v>53</v>
      </c>
      <c r="O21" s="47"/>
      <c r="P21" s="58" t="s">
        <v>255</v>
      </c>
      <c r="Q21" s="59">
        <v>360140</v>
      </c>
      <c r="R21" s="59">
        <v>162948</v>
      </c>
      <c r="S21" s="59">
        <v>197192</v>
      </c>
      <c r="T21" s="59">
        <v>178495</v>
      </c>
      <c r="U21" s="59">
        <v>178492</v>
      </c>
      <c r="V21" s="59">
        <v>174211</v>
      </c>
      <c r="W21" s="59">
        <v>4281</v>
      </c>
      <c r="X21" s="60">
        <v>49.56</v>
      </c>
    </row>
    <row r="22" spans="1:24" s="113" customFormat="1" ht="12.9" customHeight="1" x14ac:dyDescent="0.2">
      <c r="A22" s="9"/>
      <c r="B22" s="43" t="s">
        <v>65</v>
      </c>
      <c r="C22" s="44"/>
      <c r="D22" s="50" t="s">
        <v>55</v>
      </c>
      <c r="E22" s="46">
        <v>825</v>
      </c>
      <c r="F22" s="46">
        <v>353</v>
      </c>
      <c r="G22" s="46">
        <v>472</v>
      </c>
      <c r="H22" s="46">
        <v>697</v>
      </c>
      <c r="I22" s="46">
        <v>697</v>
      </c>
      <c r="J22" s="46">
        <v>689</v>
      </c>
      <c r="K22" s="51">
        <v>8</v>
      </c>
      <c r="L22" s="102">
        <v>84.484848484848484</v>
      </c>
      <c r="M22" s="9"/>
      <c r="N22" s="52" t="s">
        <v>54</v>
      </c>
      <c r="O22" s="47"/>
      <c r="P22" s="58" t="s">
        <v>255</v>
      </c>
      <c r="Q22" s="61">
        <v>359930</v>
      </c>
      <c r="R22" s="61">
        <v>162864</v>
      </c>
      <c r="S22" s="61">
        <v>197066</v>
      </c>
      <c r="T22" s="61">
        <v>175476</v>
      </c>
      <c r="U22" s="61">
        <v>175322</v>
      </c>
      <c r="V22" s="61">
        <v>164688</v>
      </c>
      <c r="W22" s="61">
        <v>10634</v>
      </c>
      <c r="X22" s="62">
        <v>48.75</v>
      </c>
    </row>
    <row r="23" spans="1:24" s="113" customFormat="1" ht="12.9" customHeight="1" x14ac:dyDescent="0.2">
      <c r="A23" s="9"/>
      <c r="B23" s="43" t="s">
        <v>66</v>
      </c>
      <c r="C23" s="44"/>
      <c r="D23" s="50" t="s">
        <v>55</v>
      </c>
      <c r="E23" s="46">
        <v>769</v>
      </c>
      <c r="F23" s="46">
        <v>344</v>
      </c>
      <c r="G23" s="46">
        <v>425</v>
      </c>
      <c r="H23" s="46">
        <v>675</v>
      </c>
      <c r="I23" s="46">
        <v>671</v>
      </c>
      <c r="J23" s="46">
        <v>671</v>
      </c>
      <c r="K23" s="51">
        <v>4</v>
      </c>
      <c r="L23" s="102">
        <v>87.776332899869956</v>
      </c>
      <c r="M23" s="9"/>
      <c r="N23" s="43"/>
      <c r="O23" s="47"/>
      <c r="P23" s="48"/>
      <c r="Q23" s="59"/>
      <c r="R23" s="59"/>
      <c r="S23" s="59"/>
      <c r="T23" s="59"/>
      <c r="U23" s="59"/>
      <c r="V23" s="59"/>
      <c r="W23" s="59"/>
      <c r="X23" s="60"/>
    </row>
    <row r="24" spans="1:24" s="113" customFormat="1" ht="12.9" customHeight="1" x14ac:dyDescent="0.2">
      <c r="A24" s="9"/>
      <c r="B24" s="43" t="s">
        <v>67</v>
      </c>
      <c r="C24" s="44"/>
      <c r="D24" s="45" t="s">
        <v>55</v>
      </c>
      <c r="E24" s="46">
        <v>6237</v>
      </c>
      <c r="F24" s="46">
        <v>2819</v>
      </c>
      <c r="G24" s="46">
        <v>3418</v>
      </c>
      <c r="H24" s="46">
        <v>4900</v>
      </c>
      <c r="I24" s="46">
        <v>4854</v>
      </c>
      <c r="J24" s="46">
        <v>4854</v>
      </c>
      <c r="K24" s="51">
        <v>46</v>
      </c>
      <c r="L24" s="102">
        <v>78.563411896745222</v>
      </c>
      <c r="M24" s="9"/>
      <c r="N24" s="43" t="s">
        <v>9</v>
      </c>
      <c r="O24" s="47"/>
      <c r="P24" s="58" t="s">
        <v>258</v>
      </c>
      <c r="Q24" s="59">
        <v>356167</v>
      </c>
      <c r="R24" s="59">
        <v>160903</v>
      </c>
      <c r="S24" s="59">
        <v>195264</v>
      </c>
      <c r="T24" s="59">
        <v>168115</v>
      </c>
      <c r="U24" s="59">
        <v>168107</v>
      </c>
      <c r="V24" s="59">
        <v>165675</v>
      </c>
      <c r="W24" s="59">
        <v>2432</v>
      </c>
      <c r="X24" s="60">
        <v>47.2</v>
      </c>
    </row>
    <row r="25" spans="1:24" s="113" customFormat="1" ht="12.9" customHeight="1" x14ac:dyDescent="0.2">
      <c r="A25" s="9"/>
      <c r="B25" s="43" t="s">
        <v>68</v>
      </c>
      <c r="C25" s="44"/>
      <c r="D25" s="45" t="s">
        <v>55</v>
      </c>
      <c r="E25" s="46" t="s">
        <v>92</v>
      </c>
      <c r="F25" s="46" t="s">
        <v>92</v>
      </c>
      <c r="G25" s="46" t="s">
        <v>92</v>
      </c>
      <c r="H25" s="46" t="s">
        <v>92</v>
      </c>
      <c r="I25" s="46" t="s">
        <v>92</v>
      </c>
      <c r="J25" s="46" t="s">
        <v>92</v>
      </c>
      <c r="K25" s="51" t="s">
        <v>92</v>
      </c>
      <c r="L25" s="102" t="s">
        <v>92</v>
      </c>
      <c r="M25" s="9"/>
      <c r="N25" s="43" t="s">
        <v>3</v>
      </c>
      <c r="O25" s="47"/>
      <c r="P25" s="58" t="s">
        <v>93</v>
      </c>
      <c r="Q25" s="59">
        <v>354203</v>
      </c>
      <c r="R25" s="59">
        <v>159816</v>
      </c>
      <c r="S25" s="59">
        <v>194387</v>
      </c>
      <c r="T25" s="59">
        <v>162105</v>
      </c>
      <c r="U25" s="59">
        <v>162105</v>
      </c>
      <c r="V25" s="59">
        <v>160011</v>
      </c>
      <c r="W25" s="59">
        <v>2094</v>
      </c>
      <c r="X25" s="60">
        <v>45.77</v>
      </c>
    </row>
    <row r="26" spans="1:24" s="113" customFormat="1" ht="12.9" customHeight="1" x14ac:dyDescent="0.2">
      <c r="A26" s="9"/>
      <c r="B26" s="43" t="s">
        <v>69</v>
      </c>
      <c r="C26" s="44"/>
      <c r="D26" s="45" t="s">
        <v>55</v>
      </c>
      <c r="E26" s="46">
        <v>4398</v>
      </c>
      <c r="F26" s="46">
        <v>1982</v>
      </c>
      <c r="G26" s="46">
        <v>2416</v>
      </c>
      <c r="H26" s="46">
        <v>3551</v>
      </c>
      <c r="I26" s="46">
        <v>3529</v>
      </c>
      <c r="J26" s="46">
        <v>3529</v>
      </c>
      <c r="K26" s="51">
        <v>22</v>
      </c>
      <c r="L26" s="102">
        <v>80.741246020918595</v>
      </c>
      <c r="M26" s="9"/>
      <c r="N26" s="43" t="s">
        <v>4</v>
      </c>
      <c r="O26" s="47"/>
      <c r="P26" s="58" t="s">
        <v>93</v>
      </c>
      <c r="Q26" s="46" t="s">
        <v>92</v>
      </c>
      <c r="R26" s="46" t="s">
        <v>92</v>
      </c>
      <c r="S26" s="46" t="s">
        <v>92</v>
      </c>
      <c r="T26" s="46" t="s">
        <v>92</v>
      </c>
      <c r="U26" s="46" t="s">
        <v>92</v>
      </c>
      <c r="V26" s="46" t="s">
        <v>92</v>
      </c>
      <c r="W26" s="51" t="s">
        <v>92</v>
      </c>
      <c r="X26" s="102" t="s">
        <v>92</v>
      </c>
    </row>
    <row r="27" spans="1:24" s="113" customFormat="1" ht="12.9" customHeight="1" x14ac:dyDescent="0.2">
      <c r="A27" s="9"/>
      <c r="B27" s="43" t="s">
        <v>51</v>
      </c>
      <c r="C27" s="44"/>
      <c r="D27" s="45" t="s">
        <v>56</v>
      </c>
      <c r="E27" s="46">
        <v>356750</v>
      </c>
      <c r="F27" s="46">
        <v>161616</v>
      </c>
      <c r="G27" s="46">
        <v>195134</v>
      </c>
      <c r="H27" s="46">
        <v>232338</v>
      </c>
      <c r="I27" s="46">
        <v>232337</v>
      </c>
      <c r="J27" s="46">
        <v>228840</v>
      </c>
      <c r="K27" s="51">
        <v>3497</v>
      </c>
      <c r="L27" s="102">
        <v>65.126278906797481</v>
      </c>
      <c r="M27" s="9"/>
      <c r="N27" s="9"/>
      <c r="O27" s="47"/>
      <c r="P27" s="58"/>
      <c r="Q27" s="59"/>
      <c r="R27" s="59"/>
      <c r="S27" s="59"/>
      <c r="T27" s="59"/>
      <c r="U27" s="59"/>
      <c r="V27" s="59"/>
      <c r="W27" s="59"/>
      <c r="X27" s="60"/>
    </row>
    <row r="28" spans="1:24" s="113" customFormat="1" ht="12.9" customHeight="1" x14ac:dyDescent="0.2">
      <c r="A28" s="9"/>
      <c r="B28" s="43" t="s">
        <v>52</v>
      </c>
      <c r="C28" s="44"/>
      <c r="D28" s="45" t="s">
        <v>56</v>
      </c>
      <c r="E28" s="46">
        <v>4378</v>
      </c>
      <c r="F28" s="46">
        <v>1963</v>
      </c>
      <c r="G28" s="46">
        <v>2415</v>
      </c>
      <c r="H28" s="46">
        <v>3042</v>
      </c>
      <c r="I28" s="46">
        <v>3042</v>
      </c>
      <c r="J28" s="46">
        <v>2981</v>
      </c>
      <c r="K28" s="51">
        <v>61</v>
      </c>
      <c r="L28" s="102">
        <v>69.483782549109179</v>
      </c>
      <c r="M28" s="9"/>
      <c r="N28" s="43" t="s">
        <v>181</v>
      </c>
      <c r="O28" s="47"/>
      <c r="P28" s="50" t="s">
        <v>260</v>
      </c>
      <c r="Q28" s="63">
        <v>365313</v>
      </c>
      <c r="R28" s="63">
        <v>165835</v>
      </c>
      <c r="S28" s="63">
        <v>199478</v>
      </c>
      <c r="T28" s="63">
        <v>193702</v>
      </c>
      <c r="U28" s="63">
        <v>193701</v>
      </c>
      <c r="V28" s="63">
        <v>188418</v>
      </c>
      <c r="W28" s="63">
        <v>5283</v>
      </c>
      <c r="X28" s="64">
        <v>53.02</v>
      </c>
    </row>
    <row r="29" spans="1:24" s="113" customFormat="1" ht="12.9" customHeight="1" x14ac:dyDescent="0.2">
      <c r="A29" s="9"/>
      <c r="B29" s="43" t="s">
        <v>53</v>
      </c>
      <c r="C29" s="44"/>
      <c r="D29" s="45" t="s">
        <v>56</v>
      </c>
      <c r="E29" s="46">
        <v>361297</v>
      </c>
      <c r="F29" s="46">
        <v>163657</v>
      </c>
      <c r="G29" s="46">
        <v>197640</v>
      </c>
      <c r="H29" s="46">
        <v>235398</v>
      </c>
      <c r="I29" s="46">
        <v>235390</v>
      </c>
      <c r="J29" s="46">
        <v>230764</v>
      </c>
      <c r="K29" s="51">
        <v>4626</v>
      </c>
      <c r="L29" s="102">
        <v>65.153599393296929</v>
      </c>
      <c r="M29" s="9"/>
      <c r="N29" s="43" t="s">
        <v>259</v>
      </c>
      <c r="O29" s="47"/>
      <c r="P29" s="50" t="s">
        <v>94</v>
      </c>
      <c r="Q29" s="63">
        <v>365313</v>
      </c>
      <c r="R29" s="63">
        <v>165835</v>
      </c>
      <c r="S29" s="63">
        <v>199478</v>
      </c>
      <c r="T29" s="63">
        <v>193647</v>
      </c>
      <c r="U29" s="63">
        <v>193643</v>
      </c>
      <c r="V29" s="63">
        <v>186101</v>
      </c>
      <c r="W29" s="63">
        <v>7542</v>
      </c>
      <c r="X29" s="64">
        <v>53.01</v>
      </c>
    </row>
    <row r="30" spans="1:24" s="113" customFormat="1" ht="12.9" customHeight="1" x14ac:dyDescent="0.2">
      <c r="A30" s="9"/>
      <c r="B30" s="43" t="s">
        <v>54</v>
      </c>
      <c r="C30" s="44"/>
      <c r="D30" s="45" t="s">
        <v>56</v>
      </c>
      <c r="E30" s="46">
        <v>361128</v>
      </c>
      <c r="F30" s="46">
        <v>163579</v>
      </c>
      <c r="G30" s="46">
        <v>197549</v>
      </c>
      <c r="H30" s="46">
        <v>231464</v>
      </c>
      <c r="I30" s="46">
        <v>231462</v>
      </c>
      <c r="J30" s="46">
        <v>220021</v>
      </c>
      <c r="K30" s="51">
        <v>11441</v>
      </c>
      <c r="L30" s="102">
        <v>64.094725415919001</v>
      </c>
      <c r="M30" s="9"/>
      <c r="N30" s="43"/>
      <c r="O30" s="47"/>
      <c r="P30" s="50"/>
      <c r="Q30" s="63"/>
      <c r="R30" s="63"/>
      <c r="S30" s="63"/>
      <c r="T30" s="63"/>
      <c r="U30" s="63"/>
      <c r="V30" s="63"/>
      <c r="W30" s="63"/>
      <c r="X30" s="63"/>
    </row>
    <row r="31" spans="1:24" s="113" customFormat="1" ht="12.9" customHeight="1" x14ac:dyDescent="0.2">
      <c r="A31" s="9"/>
      <c r="B31" s="43"/>
      <c r="C31" s="44"/>
      <c r="D31" s="45"/>
      <c r="E31" s="46"/>
      <c r="F31" s="46"/>
      <c r="G31" s="46"/>
      <c r="H31" s="46"/>
      <c r="I31" s="46"/>
      <c r="J31" s="46"/>
      <c r="K31" s="51"/>
      <c r="L31" s="102"/>
      <c r="M31" s="9"/>
      <c r="N31" s="43" t="s">
        <v>51</v>
      </c>
      <c r="O31" s="47"/>
      <c r="P31" s="50" t="s">
        <v>264</v>
      </c>
      <c r="Q31" s="63">
        <v>347539</v>
      </c>
      <c r="R31" s="63">
        <v>157664</v>
      </c>
      <c r="S31" s="63">
        <v>189875</v>
      </c>
      <c r="T31" s="63">
        <v>190656</v>
      </c>
      <c r="U31" s="63">
        <v>190650</v>
      </c>
      <c r="V31" s="63">
        <v>186629</v>
      </c>
      <c r="W31" s="63">
        <v>4021</v>
      </c>
      <c r="X31" s="63">
        <v>54.86</v>
      </c>
    </row>
    <row r="32" spans="1:24" s="113" customFormat="1" ht="12.9" customHeight="1" x14ac:dyDescent="0.2">
      <c r="A32" s="9"/>
      <c r="B32" s="43" t="s">
        <v>57</v>
      </c>
      <c r="C32" s="44"/>
      <c r="D32" s="45" t="s">
        <v>75</v>
      </c>
      <c r="E32" s="46">
        <v>369886</v>
      </c>
      <c r="F32" s="46">
        <v>167546</v>
      </c>
      <c r="G32" s="46">
        <v>202340</v>
      </c>
      <c r="H32" s="46">
        <v>166667</v>
      </c>
      <c r="I32" s="46">
        <v>166663</v>
      </c>
      <c r="J32" s="46">
        <v>165140</v>
      </c>
      <c r="K32" s="51">
        <v>1523</v>
      </c>
      <c r="L32" s="102">
        <v>45.05901818398101</v>
      </c>
      <c r="M32" s="9"/>
      <c r="N32" s="43" t="s">
        <v>52</v>
      </c>
      <c r="O32" s="47"/>
      <c r="P32" s="50" t="s">
        <v>265</v>
      </c>
      <c r="Q32" s="63">
        <v>13868</v>
      </c>
      <c r="R32" s="63">
        <v>6467</v>
      </c>
      <c r="S32" s="63">
        <v>7401</v>
      </c>
      <c r="T32" s="63">
        <v>7217</v>
      </c>
      <c r="U32" s="63">
        <v>7217</v>
      </c>
      <c r="V32" s="63">
        <v>7016</v>
      </c>
      <c r="W32" s="63">
        <v>201</v>
      </c>
      <c r="X32" s="64">
        <v>52.04</v>
      </c>
    </row>
    <row r="33" spans="1:24" s="113" customFormat="1" ht="12.75" customHeight="1" x14ac:dyDescent="0.2">
      <c r="A33" s="9"/>
      <c r="B33" s="43" t="s">
        <v>58</v>
      </c>
      <c r="C33" s="44"/>
      <c r="D33" s="45" t="s">
        <v>55</v>
      </c>
      <c r="E33" s="46" t="s">
        <v>92</v>
      </c>
      <c r="F33" s="46" t="s">
        <v>92</v>
      </c>
      <c r="G33" s="46" t="s">
        <v>92</v>
      </c>
      <c r="H33" s="46" t="s">
        <v>92</v>
      </c>
      <c r="I33" s="46" t="s">
        <v>92</v>
      </c>
      <c r="J33" s="46" t="s">
        <v>92</v>
      </c>
      <c r="K33" s="51" t="s">
        <v>92</v>
      </c>
      <c r="L33" s="102" t="s">
        <v>92</v>
      </c>
      <c r="M33" s="9"/>
      <c r="N33" s="43" t="s">
        <v>53</v>
      </c>
      <c r="O33" s="47"/>
      <c r="P33" s="50" t="s">
        <v>265</v>
      </c>
      <c r="Q33" s="63">
        <v>361407</v>
      </c>
      <c r="R33" s="63">
        <v>164131</v>
      </c>
      <c r="S33" s="63">
        <v>197276</v>
      </c>
      <c r="T33" s="63">
        <v>197853</v>
      </c>
      <c r="U33" s="63">
        <v>197844</v>
      </c>
      <c r="V33" s="63">
        <v>193832</v>
      </c>
      <c r="W33" s="63">
        <v>4012</v>
      </c>
      <c r="X33" s="64">
        <v>54.75</v>
      </c>
    </row>
    <row r="34" spans="1:24" s="113" customFormat="1" ht="12.9" customHeight="1" x14ac:dyDescent="0.2">
      <c r="A34" s="9"/>
      <c r="B34" s="43" t="s">
        <v>70</v>
      </c>
      <c r="C34" s="44"/>
      <c r="D34" s="45" t="s">
        <v>55</v>
      </c>
      <c r="E34" s="46">
        <v>10205</v>
      </c>
      <c r="F34" s="46">
        <v>4826</v>
      </c>
      <c r="G34" s="46">
        <v>5379</v>
      </c>
      <c r="H34" s="46">
        <v>6162</v>
      </c>
      <c r="I34" s="46">
        <v>6162</v>
      </c>
      <c r="J34" s="46">
        <v>6075</v>
      </c>
      <c r="K34" s="51">
        <v>87</v>
      </c>
      <c r="L34" s="102">
        <v>60.382165605095537</v>
      </c>
      <c r="M34" s="9"/>
      <c r="N34" s="43" t="s">
        <v>54</v>
      </c>
      <c r="O34" s="47"/>
      <c r="P34" s="50" t="s">
        <v>265</v>
      </c>
      <c r="Q34" s="63">
        <v>361200</v>
      </c>
      <c r="R34" s="63">
        <v>164053</v>
      </c>
      <c r="S34" s="63">
        <v>197147</v>
      </c>
      <c r="T34" s="63">
        <v>197191</v>
      </c>
      <c r="U34" s="63">
        <v>197095</v>
      </c>
      <c r="V34" s="63">
        <v>189289</v>
      </c>
      <c r="W34" s="63">
        <v>7806</v>
      </c>
      <c r="X34" s="64">
        <v>54.59</v>
      </c>
    </row>
    <row r="35" spans="1:24" s="113" customFormat="1" ht="12.9" customHeight="1" x14ac:dyDescent="0.2">
      <c r="A35" s="9"/>
      <c r="B35" s="43"/>
      <c r="C35" s="44"/>
      <c r="D35" s="45"/>
      <c r="E35" s="46"/>
      <c r="F35" s="46"/>
      <c r="G35" s="46"/>
      <c r="H35" s="46"/>
      <c r="I35" s="46"/>
      <c r="J35" s="46"/>
      <c r="K35" s="51"/>
      <c r="L35" s="102"/>
      <c r="M35" s="9"/>
      <c r="N35" s="43"/>
      <c r="O35" s="47"/>
      <c r="P35" s="50"/>
      <c r="Q35" s="63"/>
      <c r="R35" s="63"/>
      <c r="S35" s="63"/>
      <c r="T35" s="63"/>
      <c r="U35" s="63"/>
      <c r="V35" s="63"/>
      <c r="W35" s="63"/>
      <c r="X35" s="64"/>
    </row>
    <row r="36" spans="1:24" s="113" customFormat="1" ht="12.9" customHeight="1" x14ac:dyDescent="0.2">
      <c r="A36" s="9"/>
      <c r="B36" s="43" t="s">
        <v>9</v>
      </c>
      <c r="C36" s="44"/>
      <c r="D36" s="45" t="s">
        <v>95</v>
      </c>
      <c r="E36" s="46">
        <v>366416</v>
      </c>
      <c r="F36" s="46">
        <v>165475</v>
      </c>
      <c r="G36" s="46">
        <v>200941</v>
      </c>
      <c r="H36" s="46">
        <v>195887</v>
      </c>
      <c r="I36" s="46">
        <v>195879</v>
      </c>
      <c r="J36" s="46">
        <v>193527</v>
      </c>
      <c r="K36" s="51">
        <v>2352</v>
      </c>
      <c r="L36" s="102">
        <v>53.46027466049518</v>
      </c>
      <c r="M36" s="9"/>
      <c r="N36" s="43" t="s">
        <v>107</v>
      </c>
      <c r="O36" s="47"/>
      <c r="P36" s="50" t="s">
        <v>266</v>
      </c>
      <c r="Q36" s="63">
        <v>359085</v>
      </c>
      <c r="R36" s="63">
        <v>163012</v>
      </c>
      <c r="S36" s="63">
        <v>196073</v>
      </c>
      <c r="T36" s="63">
        <v>105932</v>
      </c>
      <c r="U36" s="63">
        <v>105932</v>
      </c>
      <c r="V36" s="63">
        <v>103504</v>
      </c>
      <c r="W36" s="63">
        <v>2428</v>
      </c>
      <c r="X36" s="64">
        <v>29.5</v>
      </c>
    </row>
    <row r="37" spans="1:24" s="113" customFormat="1" ht="12.9" customHeight="1" x14ac:dyDescent="0.2">
      <c r="A37" s="9"/>
      <c r="B37" s="43" t="s">
        <v>96</v>
      </c>
      <c r="C37" s="44"/>
      <c r="D37" s="45" t="s">
        <v>93</v>
      </c>
      <c r="E37" s="46">
        <v>328968</v>
      </c>
      <c r="F37" s="46">
        <v>148143</v>
      </c>
      <c r="G37" s="46">
        <v>180825</v>
      </c>
      <c r="H37" s="46">
        <v>179090</v>
      </c>
      <c r="I37" s="46">
        <v>179084</v>
      </c>
      <c r="J37" s="46">
        <v>174669</v>
      </c>
      <c r="K37" s="51">
        <v>4415</v>
      </c>
      <c r="L37" s="102">
        <v>54.439945526616576</v>
      </c>
      <c r="M37" s="9"/>
      <c r="N37" s="43"/>
      <c r="O37" s="47"/>
      <c r="P37" s="50"/>
      <c r="Q37" s="63"/>
      <c r="R37" s="63"/>
      <c r="S37" s="63"/>
      <c r="T37" s="63"/>
      <c r="U37" s="63"/>
      <c r="V37" s="63"/>
      <c r="W37" s="63"/>
      <c r="X37" s="64"/>
    </row>
    <row r="38" spans="1:24" s="113" customFormat="1" ht="12.9" customHeight="1" x14ac:dyDescent="0.2">
      <c r="A38" s="9"/>
      <c r="B38" s="111" t="s">
        <v>97</v>
      </c>
      <c r="C38" s="66"/>
      <c r="D38" s="110" t="s">
        <v>93</v>
      </c>
      <c r="E38" s="113">
        <v>3542</v>
      </c>
      <c r="F38" s="113">
        <v>1587</v>
      </c>
      <c r="G38" s="113">
        <v>1955</v>
      </c>
      <c r="H38" s="113">
        <v>2387</v>
      </c>
      <c r="I38" s="113">
        <v>2387</v>
      </c>
      <c r="J38" s="113">
        <v>2317</v>
      </c>
      <c r="K38" s="9">
        <v>70</v>
      </c>
      <c r="L38" s="102">
        <v>67.391304347826093</v>
      </c>
      <c r="M38" s="9"/>
      <c r="N38" s="43" t="s">
        <v>9</v>
      </c>
      <c r="O38" s="47"/>
      <c r="P38" s="50" t="s">
        <v>275</v>
      </c>
      <c r="Q38" s="63">
        <v>352563</v>
      </c>
      <c r="R38" s="63">
        <v>159748</v>
      </c>
      <c r="S38" s="63">
        <v>192815</v>
      </c>
      <c r="T38" s="63">
        <v>157512</v>
      </c>
      <c r="U38" s="63">
        <v>157512</v>
      </c>
      <c r="V38" s="63">
        <v>155004</v>
      </c>
      <c r="W38" s="63">
        <v>2508</v>
      </c>
      <c r="X38" s="64">
        <v>44.68</v>
      </c>
    </row>
    <row r="39" spans="1:24" s="113" customFormat="1" ht="12.9" customHeight="1" x14ac:dyDescent="0.2">
      <c r="A39" s="9"/>
      <c r="B39" s="43" t="s">
        <v>98</v>
      </c>
      <c r="C39" s="44"/>
      <c r="D39" s="48" t="s">
        <v>93</v>
      </c>
      <c r="E39" s="51">
        <v>764</v>
      </c>
      <c r="F39" s="51">
        <v>321</v>
      </c>
      <c r="G39" s="51">
        <v>443</v>
      </c>
      <c r="H39" s="51">
        <v>634</v>
      </c>
      <c r="I39" s="51">
        <v>634</v>
      </c>
      <c r="J39" s="51">
        <v>613</v>
      </c>
      <c r="K39" s="51">
        <v>21</v>
      </c>
      <c r="L39" s="102">
        <v>82.984293193717278</v>
      </c>
      <c r="M39" s="9"/>
      <c r="N39" s="43" t="s">
        <v>3</v>
      </c>
      <c r="O39" s="47"/>
      <c r="P39" s="50" t="s">
        <v>275</v>
      </c>
      <c r="Q39" s="63">
        <v>350395</v>
      </c>
      <c r="R39" s="63">
        <v>158568</v>
      </c>
      <c r="S39" s="63">
        <v>191827</v>
      </c>
      <c r="T39" s="63">
        <v>165826</v>
      </c>
      <c r="U39" s="63">
        <v>165818</v>
      </c>
      <c r="V39" s="63">
        <v>160604</v>
      </c>
      <c r="W39" s="63">
        <v>5214</v>
      </c>
      <c r="X39" s="64">
        <v>47.33</v>
      </c>
    </row>
    <row r="40" spans="1:24" s="113" customFormat="1" ht="12.9" customHeight="1" x14ac:dyDescent="0.15">
      <c r="A40" s="9"/>
      <c r="B40" s="43" t="s">
        <v>99</v>
      </c>
      <c r="C40" s="44"/>
      <c r="D40" s="45" t="s">
        <v>93</v>
      </c>
      <c r="E40" s="46">
        <v>671</v>
      </c>
      <c r="F40" s="46">
        <v>293</v>
      </c>
      <c r="G40" s="46">
        <v>378</v>
      </c>
      <c r="H40" s="46">
        <v>570</v>
      </c>
      <c r="I40" s="46">
        <v>570</v>
      </c>
      <c r="J40" s="46">
        <v>560</v>
      </c>
      <c r="K40" s="51">
        <v>10</v>
      </c>
      <c r="L40" s="102">
        <v>84.947839046199704</v>
      </c>
      <c r="M40" s="9"/>
      <c r="N40" s="65" t="s">
        <v>4</v>
      </c>
      <c r="O40" s="112"/>
      <c r="P40" s="50" t="s">
        <v>275</v>
      </c>
      <c r="Q40" s="59">
        <v>350395</v>
      </c>
      <c r="R40" s="59">
        <v>158568</v>
      </c>
      <c r="S40" s="59">
        <v>191827</v>
      </c>
      <c r="T40" s="59">
        <v>165847</v>
      </c>
      <c r="U40" s="59">
        <v>165847</v>
      </c>
      <c r="V40" s="59">
        <v>163901</v>
      </c>
      <c r="W40" s="59">
        <v>1946</v>
      </c>
      <c r="X40" s="60">
        <v>47.33</v>
      </c>
    </row>
    <row r="41" spans="1:24" s="56" customFormat="1" ht="12.9" customHeight="1" x14ac:dyDescent="0.2">
      <c r="A41" s="9"/>
      <c r="B41" s="43" t="s">
        <v>100</v>
      </c>
      <c r="C41" s="44"/>
      <c r="D41" s="45" t="s">
        <v>93</v>
      </c>
      <c r="E41" s="46">
        <v>6005</v>
      </c>
      <c r="F41" s="46">
        <v>2720</v>
      </c>
      <c r="G41" s="46">
        <v>3285</v>
      </c>
      <c r="H41" s="46">
        <v>4566</v>
      </c>
      <c r="I41" s="46">
        <v>4566</v>
      </c>
      <c r="J41" s="46">
        <v>4476</v>
      </c>
      <c r="K41" s="51">
        <v>90</v>
      </c>
      <c r="L41" s="102">
        <v>76.036636136552872</v>
      </c>
      <c r="M41" s="113"/>
      <c r="N41" s="113"/>
      <c r="O41" s="113"/>
      <c r="P41" s="110"/>
      <c r="Q41" s="113"/>
      <c r="R41" s="113"/>
      <c r="S41" s="113"/>
      <c r="T41" s="113"/>
      <c r="U41" s="113"/>
      <c r="V41" s="113"/>
      <c r="W41" s="113"/>
      <c r="X41" s="113"/>
    </row>
    <row r="42" spans="1:24" s="56" customFormat="1" ht="12.9" customHeight="1" x14ac:dyDescent="0.2">
      <c r="A42" s="9"/>
      <c r="B42" s="43" t="s">
        <v>101</v>
      </c>
      <c r="C42" s="44"/>
      <c r="D42" s="45" t="s">
        <v>93</v>
      </c>
      <c r="E42" s="46">
        <v>9813</v>
      </c>
      <c r="F42" s="46">
        <v>4570</v>
      </c>
      <c r="G42" s="46">
        <v>5243</v>
      </c>
      <c r="H42" s="46">
        <v>6049</v>
      </c>
      <c r="I42" s="46">
        <v>6049</v>
      </c>
      <c r="J42" s="46">
        <v>5881</v>
      </c>
      <c r="K42" s="51">
        <v>168</v>
      </c>
      <c r="L42" s="102">
        <v>61.642718842351982</v>
      </c>
      <c r="M42" s="10"/>
      <c r="N42" s="43" t="s">
        <v>109</v>
      </c>
      <c r="O42" s="113"/>
      <c r="P42" s="48" t="s">
        <v>276</v>
      </c>
      <c r="Q42" s="33">
        <v>355179</v>
      </c>
      <c r="R42" s="33">
        <v>161140</v>
      </c>
      <c r="S42" s="33">
        <v>194039</v>
      </c>
      <c r="T42" s="33">
        <v>151228</v>
      </c>
      <c r="U42" s="33">
        <v>151227</v>
      </c>
      <c r="V42" s="33">
        <v>146915</v>
      </c>
      <c r="W42" s="33">
        <v>4312</v>
      </c>
      <c r="X42" s="113">
        <v>42.58</v>
      </c>
    </row>
    <row r="43" spans="1:24" ht="12.9" customHeight="1" x14ac:dyDescent="0.2">
      <c r="A43" s="9"/>
      <c r="B43" s="43" t="s">
        <v>102</v>
      </c>
      <c r="C43" s="44"/>
      <c r="D43" s="45" t="s">
        <v>93</v>
      </c>
      <c r="E43" s="46" t="s">
        <v>92</v>
      </c>
      <c r="F43" s="46" t="s">
        <v>92</v>
      </c>
      <c r="G43" s="46" t="s">
        <v>92</v>
      </c>
      <c r="H43" s="46" t="s">
        <v>92</v>
      </c>
      <c r="I43" s="46" t="s">
        <v>92</v>
      </c>
      <c r="J43" s="46" t="s">
        <v>92</v>
      </c>
      <c r="K43" s="51" t="s">
        <v>92</v>
      </c>
      <c r="L43" s="102" t="s">
        <v>92</v>
      </c>
      <c r="M43" s="10"/>
      <c r="N43" s="43" t="s">
        <v>111</v>
      </c>
      <c r="O43" s="113"/>
      <c r="P43" s="48" t="s">
        <v>276</v>
      </c>
      <c r="Q43" s="33">
        <v>355179</v>
      </c>
      <c r="R43" s="33">
        <v>161140</v>
      </c>
      <c r="S43" s="33">
        <v>194039</v>
      </c>
      <c r="T43" s="33">
        <v>151199</v>
      </c>
      <c r="U43" s="33">
        <v>151199</v>
      </c>
      <c r="V43" s="33">
        <v>146549</v>
      </c>
      <c r="W43" s="33">
        <v>4650</v>
      </c>
      <c r="X43" s="113">
        <v>42.57</v>
      </c>
    </row>
    <row r="44" spans="1:24" ht="12.9" customHeight="1" x14ac:dyDescent="0.2">
      <c r="A44" s="9"/>
      <c r="B44" s="43" t="s">
        <v>103</v>
      </c>
      <c r="C44" s="44"/>
      <c r="D44" s="45" t="s">
        <v>93</v>
      </c>
      <c r="E44" s="46">
        <v>10204</v>
      </c>
      <c r="F44" s="46">
        <v>4824</v>
      </c>
      <c r="G44" s="46">
        <v>5380</v>
      </c>
      <c r="H44" s="46">
        <v>5564</v>
      </c>
      <c r="I44" s="46">
        <v>5564</v>
      </c>
      <c r="J44" s="46">
        <v>5460</v>
      </c>
      <c r="K44" s="51">
        <v>104</v>
      </c>
      <c r="L44" s="102">
        <v>54.527636221089772</v>
      </c>
      <c r="M44" s="57"/>
      <c r="N44" s="43"/>
      <c r="O44" s="113"/>
      <c r="P44" s="48"/>
      <c r="Q44" s="33"/>
      <c r="R44" s="33"/>
      <c r="S44" s="33"/>
      <c r="T44" s="33"/>
      <c r="U44" s="33"/>
      <c r="V44" s="33"/>
      <c r="W44" s="33"/>
      <c r="X44" s="113"/>
    </row>
    <row r="45" spans="1:24" ht="12.9" customHeight="1" x14ac:dyDescent="0.2">
      <c r="A45" s="9"/>
      <c r="B45" s="43" t="s">
        <v>4</v>
      </c>
      <c r="C45" s="44"/>
      <c r="D45" s="45" t="s">
        <v>93</v>
      </c>
      <c r="E45" s="46">
        <v>364181</v>
      </c>
      <c r="F45" s="46">
        <v>164346</v>
      </c>
      <c r="G45" s="46">
        <v>199835</v>
      </c>
      <c r="H45" s="46">
        <v>200803</v>
      </c>
      <c r="I45" s="46">
        <v>200802</v>
      </c>
      <c r="J45" s="46">
        <v>185367</v>
      </c>
      <c r="K45" s="51">
        <v>15435</v>
      </c>
      <c r="L45" s="102">
        <v>55.138241698496081</v>
      </c>
      <c r="M45" s="57"/>
      <c r="N45" s="113" t="s">
        <v>51</v>
      </c>
      <c r="O45" s="113"/>
      <c r="P45" s="110" t="s">
        <v>401</v>
      </c>
      <c r="Q45" s="113">
        <v>334139</v>
      </c>
      <c r="R45" s="113">
        <v>151284</v>
      </c>
      <c r="S45" s="113">
        <v>182855</v>
      </c>
      <c r="T45" s="33">
        <v>184605</v>
      </c>
      <c r="U45" s="33">
        <v>184600</v>
      </c>
      <c r="V45" s="33">
        <v>181684</v>
      </c>
      <c r="W45" s="33">
        <v>2916</v>
      </c>
      <c r="X45" s="113">
        <v>55.25</v>
      </c>
    </row>
    <row r="46" spans="1:24" ht="12.9" customHeight="1" x14ac:dyDescent="0.2">
      <c r="A46" s="9"/>
      <c r="B46" s="43" t="s">
        <v>59</v>
      </c>
      <c r="C46" s="44"/>
      <c r="D46" s="45" t="s">
        <v>94</v>
      </c>
      <c r="E46" s="46">
        <v>369587</v>
      </c>
      <c r="F46" s="46">
        <v>167186</v>
      </c>
      <c r="G46" s="46">
        <v>202401</v>
      </c>
      <c r="H46" s="46">
        <v>214500</v>
      </c>
      <c r="I46" s="46">
        <v>214499</v>
      </c>
      <c r="J46" s="46">
        <v>211296</v>
      </c>
      <c r="K46" s="51">
        <v>3203</v>
      </c>
      <c r="L46" s="102">
        <v>58.0377556569901</v>
      </c>
      <c r="M46" s="57"/>
      <c r="N46" s="52" t="s">
        <v>52</v>
      </c>
      <c r="O46" s="113"/>
      <c r="P46" s="48" t="s">
        <v>401</v>
      </c>
      <c r="Q46" s="33">
        <v>13245</v>
      </c>
      <c r="R46" s="33">
        <v>6159</v>
      </c>
      <c r="S46" s="33">
        <v>7086</v>
      </c>
      <c r="T46" s="33">
        <v>6718</v>
      </c>
      <c r="U46" s="33">
        <v>6718</v>
      </c>
      <c r="V46" s="33">
        <v>6541</v>
      </c>
      <c r="W46" s="33">
        <v>177</v>
      </c>
      <c r="X46" s="113">
        <v>50.72</v>
      </c>
    </row>
    <row r="47" spans="1:24" ht="12.9" customHeight="1" x14ac:dyDescent="0.2">
      <c r="A47" s="9"/>
      <c r="B47" s="43" t="s">
        <v>61</v>
      </c>
      <c r="C47" s="44"/>
      <c r="D47" s="45" t="s">
        <v>94</v>
      </c>
      <c r="E47" s="46">
        <v>369587</v>
      </c>
      <c r="F47" s="46">
        <v>167186</v>
      </c>
      <c r="G47" s="46">
        <v>202401</v>
      </c>
      <c r="H47" s="46">
        <v>214464</v>
      </c>
      <c r="I47" s="46">
        <v>214450</v>
      </c>
      <c r="J47" s="46">
        <v>208561</v>
      </c>
      <c r="K47" s="51">
        <v>5889</v>
      </c>
      <c r="L47" s="102">
        <v>58.028015054642069</v>
      </c>
      <c r="M47" s="57"/>
      <c r="N47" s="52" t="s">
        <v>53</v>
      </c>
      <c r="O47" s="113"/>
      <c r="P47" s="48" t="s">
        <v>401</v>
      </c>
      <c r="Q47" s="33">
        <v>347384</v>
      </c>
      <c r="R47" s="33">
        <v>157443</v>
      </c>
      <c r="S47" s="33">
        <v>189941</v>
      </c>
      <c r="T47" s="33">
        <v>191293</v>
      </c>
      <c r="U47" s="33">
        <v>191280</v>
      </c>
      <c r="V47" s="33">
        <v>186874</v>
      </c>
      <c r="W47" s="33">
        <v>4406</v>
      </c>
      <c r="X47" s="113">
        <v>55.07</v>
      </c>
    </row>
    <row r="48" spans="1:24" ht="12.9" customHeight="1" x14ac:dyDescent="0.2">
      <c r="A48" s="9"/>
      <c r="B48" s="43"/>
      <c r="C48" s="44"/>
      <c r="D48" s="50"/>
      <c r="E48" s="51"/>
      <c r="F48" s="51"/>
      <c r="G48" s="51"/>
      <c r="H48" s="51"/>
      <c r="I48" s="51"/>
      <c r="J48" s="51"/>
      <c r="K48" s="51"/>
      <c r="L48" s="102"/>
      <c r="M48" s="57"/>
      <c r="N48" s="113" t="s">
        <v>54</v>
      </c>
      <c r="O48" s="113"/>
      <c r="P48" s="110" t="s">
        <v>401</v>
      </c>
      <c r="Q48" s="113">
        <v>347182</v>
      </c>
      <c r="R48" s="113">
        <v>157369</v>
      </c>
      <c r="S48" s="113">
        <v>189813</v>
      </c>
      <c r="T48" s="113">
        <v>190791</v>
      </c>
      <c r="U48" s="113">
        <v>190724</v>
      </c>
      <c r="V48" s="113">
        <v>181560</v>
      </c>
      <c r="W48" s="113">
        <v>9164</v>
      </c>
      <c r="X48" s="113">
        <v>54.95</v>
      </c>
    </row>
    <row r="49" spans="1:24" ht="12.6" customHeight="1" x14ac:dyDescent="0.2">
      <c r="A49" s="9"/>
      <c r="B49" s="43" t="s">
        <v>51</v>
      </c>
      <c r="C49" s="55"/>
      <c r="D49" s="48" t="s">
        <v>105</v>
      </c>
      <c r="E49" s="46">
        <v>352817</v>
      </c>
      <c r="F49" s="46">
        <v>159296</v>
      </c>
      <c r="G49" s="46">
        <v>193521</v>
      </c>
      <c r="H49" s="46">
        <v>236495</v>
      </c>
      <c r="I49" s="46">
        <v>236489</v>
      </c>
      <c r="J49" s="46">
        <v>233189</v>
      </c>
      <c r="K49" s="51">
        <v>3300</v>
      </c>
      <c r="L49" s="102">
        <v>67.03</v>
      </c>
      <c r="M49" s="57"/>
      <c r="N49" s="43"/>
      <c r="O49" s="113"/>
      <c r="P49" s="48"/>
      <c r="Q49" s="67"/>
      <c r="R49" s="67"/>
      <c r="S49" s="67"/>
      <c r="T49" s="67"/>
      <c r="U49" s="67"/>
      <c r="V49" s="67"/>
      <c r="W49" s="67"/>
      <c r="X49" s="113"/>
    </row>
    <row r="50" spans="1:24" ht="12.6" customHeight="1" x14ac:dyDescent="0.2">
      <c r="A50" s="9"/>
      <c r="B50" s="43" t="s">
        <v>52</v>
      </c>
      <c r="C50" s="55"/>
      <c r="D50" s="48" t="s">
        <v>106</v>
      </c>
      <c r="E50" s="46">
        <v>14361</v>
      </c>
      <c r="F50" s="46">
        <v>6711</v>
      </c>
      <c r="G50" s="46">
        <v>7650</v>
      </c>
      <c r="H50" s="46">
        <v>9988</v>
      </c>
      <c r="I50" s="46">
        <v>9988</v>
      </c>
      <c r="J50" s="46">
        <v>9824</v>
      </c>
      <c r="K50" s="51">
        <v>164</v>
      </c>
      <c r="L50" s="102">
        <v>69.55</v>
      </c>
      <c r="M50" s="57"/>
      <c r="N50" s="43" t="s">
        <v>107</v>
      </c>
      <c r="O50" s="113"/>
      <c r="P50" s="48" t="s">
        <v>392</v>
      </c>
      <c r="Q50" s="67">
        <v>344992</v>
      </c>
      <c r="R50" s="67">
        <v>156329</v>
      </c>
      <c r="S50" s="67">
        <v>188663</v>
      </c>
      <c r="T50" s="67">
        <v>155675</v>
      </c>
      <c r="U50" s="67">
        <v>155670</v>
      </c>
      <c r="V50" s="67">
        <v>154354</v>
      </c>
      <c r="W50" s="67">
        <v>1316</v>
      </c>
      <c r="X50" s="113">
        <v>45.12</v>
      </c>
    </row>
    <row r="51" spans="1:24" ht="12.9" customHeight="1" x14ac:dyDescent="0.2">
      <c r="A51" s="9"/>
      <c r="B51" s="111" t="s">
        <v>53</v>
      </c>
      <c r="D51" s="110" t="s">
        <v>106</v>
      </c>
      <c r="E51" s="113">
        <v>367178</v>
      </c>
      <c r="F51" s="113">
        <v>166007</v>
      </c>
      <c r="G51" s="113">
        <v>201171</v>
      </c>
      <c r="H51" s="113">
        <v>246446</v>
      </c>
      <c r="I51" s="113">
        <v>246444</v>
      </c>
      <c r="J51" s="113">
        <v>241823</v>
      </c>
      <c r="K51" s="9">
        <v>4621</v>
      </c>
      <c r="L51" s="47">
        <v>67.12</v>
      </c>
      <c r="M51" s="57"/>
      <c r="N51" s="43"/>
      <c r="O51" s="113"/>
      <c r="P51" s="48"/>
      <c r="Q51" s="67"/>
      <c r="R51" s="67"/>
      <c r="S51" s="67"/>
      <c r="T51" s="67"/>
      <c r="U51" s="67"/>
      <c r="V51" s="67"/>
      <c r="W51" s="67"/>
      <c r="X51" s="113"/>
    </row>
    <row r="52" spans="1:24" ht="12.9" customHeight="1" x14ac:dyDescent="0.2">
      <c r="A52" s="9"/>
      <c r="B52" s="43" t="s">
        <v>54</v>
      </c>
      <c r="C52" s="47"/>
      <c r="D52" s="48" t="s">
        <v>106</v>
      </c>
      <c r="E52" s="46">
        <v>366960</v>
      </c>
      <c r="F52" s="46">
        <v>165918</v>
      </c>
      <c r="G52" s="46">
        <v>201042</v>
      </c>
      <c r="H52" s="46">
        <v>242333</v>
      </c>
      <c r="I52" s="46">
        <v>242045</v>
      </c>
      <c r="J52" s="46">
        <v>231230</v>
      </c>
      <c r="K52" s="51">
        <v>10815</v>
      </c>
      <c r="L52" s="102">
        <v>66.040000000000006</v>
      </c>
      <c r="M52" s="57"/>
      <c r="N52" s="43" t="s">
        <v>109</v>
      </c>
      <c r="O52" s="113"/>
      <c r="P52" s="48" t="s">
        <v>393</v>
      </c>
      <c r="Q52" s="67">
        <v>345006</v>
      </c>
      <c r="R52" s="67">
        <v>156451</v>
      </c>
      <c r="S52" s="67">
        <v>188555</v>
      </c>
      <c r="T52" s="67">
        <v>162403</v>
      </c>
      <c r="U52" s="67">
        <v>162397</v>
      </c>
      <c r="V52" s="67">
        <v>157259</v>
      </c>
      <c r="W52" s="67">
        <v>5138</v>
      </c>
      <c r="X52" s="113">
        <v>47.07</v>
      </c>
    </row>
    <row r="53" spans="1:24" ht="12.9" customHeight="1" x14ac:dyDescent="0.2">
      <c r="A53" s="9"/>
      <c r="B53" s="43"/>
      <c r="C53" s="47"/>
      <c r="D53" s="119"/>
      <c r="E53" s="46"/>
      <c r="F53" s="46"/>
      <c r="G53" s="46"/>
      <c r="H53" s="46"/>
      <c r="I53" s="46"/>
      <c r="J53" s="46"/>
      <c r="K53" s="51"/>
      <c r="L53" s="102"/>
      <c r="M53" s="57"/>
      <c r="N53" s="43" t="s">
        <v>111</v>
      </c>
      <c r="O53" s="113"/>
      <c r="P53" s="48" t="s">
        <v>393</v>
      </c>
      <c r="Q53" s="33">
        <v>345006</v>
      </c>
      <c r="R53" s="33">
        <v>156451</v>
      </c>
      <c r="S53" s="33">
        <v>188555</v>
      </c>
      <c r="T53" s="33">
        <v>162402</v>
      </c>
      <c r="U53" s="33">
        <v>162394</v>
      </c>
      <c r="V53" s="33">
        <v>157524</v>
      </c>
      <c r="W53" s="33">
        <v>4870</v>
      </c>
      <c r="X53" s="113">
        <v>47.07</v>
      </c>
    </row>
    <row r="54" spans="1:24" ht="12.9" customHeight="1" x14ac:dyDescent="0.2">
      <c r="A54" s="9"/>
      <c r="B54" s="43" t="s">
        <v>107</v>
      </c>
      <c r="C54" s="47"/>
      <c r="D54" s="119" t="s">
        <v>108</v>
      </c>
      <c r="E54" s="46">
        <v>365632</v>
      </c>
      <c r="F54" s="46">
        <v>165250</v>
      </c>
      <c r="G54" s="46">
        <v>200382</v>
      </c>
      <c r="H54" s="46">
        <v>207363</v>
      </c>
      <c r="I54" s="46">
        <v>207358</v>
      </c>
      <c r="J54" s="46">
        <v>205729</v>
      </c>
      <c r="K54" s="51">
        <v>1629</v>
      </c>
      <c r="L54" s="102">
        <v>56.71</v>
      </c>
      <c r="M54" s="57"/>
      <c r="N54" s="52"/>
      <c r="O54" s="113"/>
      <c r="P54" s="48"/>
      <c r="Q54" s="109"/>
      <c r="R54" s="109"/>
      <c r="S54" s="109"/>
      <c r="T54" s="33"/>
      <c r="U54" s="33"/>
      <c r="V54" s="33"/>
      <c r="W54" s="33"/>
      <c r="X54" s="113"/>
    </row>
    <row r="55" spans="1:24" ht="12.9" customHeight="1" x14ac:dyDescent="0.2">
      <c r="A55" s="9"/>
      <c r="B55" s="43" t="s">
        <v>109</v>
      </c>
      <c r="C55" s="47"/>
      <c r="D55" s="119" t="s">
        <v>110</v>
      </c>
      <c r="E55" s="46">
        <v>366579</v>
      </c>
      <c r="F55" s="46">
        <v>165770</v>
      </c>
      <c r="G55" s="46">
        <v>200809</v>
      </c>
      <c r="H55" s="46">
        <v>212251</v>
      </c>
      <c r="I55" s="46">
        <v>212243</v>
      </c>
      <c r="J55" s="46">
        <v>208283</v>
      </c>
      <c r="K55" s="51">
        <v>3960</v>
      </c>
      <c r="L55" s="102">
        <v>57.9</v>
      </c>
      <c r="M55" s="57"/>
      <c r="N55" s="52" t="s">
        <v>9</v>
      </c>
      <c r="O55" s="113"/>
      <c r="P55" s="48" t="s">
        <v>408</v>
      </c>
      <c r="Q55" s="33">
        <v>337717</v>
      </c>
      <c r="R55" s="33">
        <v>152935</v>
      </c>
      <c r="S55" s="33">
        <v>184782</v>
      </c>
      <c r="T55" s="33">
        <v>158826</v>
      </c>
      <c r="U55" s="33">
        <v>158822</v>
      </c>
      <c r="V55" s="33">
        <v>157143</v>
      </c>
      <c r="W55" s="33">
        <v>1679</v>
      </c>
      <c r="X55" s="113">
        <v>47.03</v>
      </c>
    </row>
    <row r="56" spans="1:24" ht="12.9" customHeight="1" x14ac:dyDescent="0.2">
      <c r="A56" s="9"/>
      <c r="B56" s="113" t="s">
        <v>111</v>
      </c>
      <c r="C56" s="47"/>
      <c r="D56" s="119" t="s">
        <v>110</v>
      </c>
      <c r="E56" s="113">
        <v>366579</v>
      </c>
      <c r="F56" s="113">
        <v>165770</v>
      </c>
      <c r="G56" s="113">
        <v>200809</v>
      </c>
      <c r="H56" s="113">
        <v>212219</v>
      </c>
      <c r="I56" s="113">
        <v>212202</v>
      </c>
      <c r="J56" s="113">
        <v>205996</v>
      </c>
      <c r="K56" s="9">
        <v>6206</v>
      </c>
      <c r="L56" s="47">
        <v>57.89</v>
      </c>
      <c r="M56" s="57"/>
      <c r="N56" s="52" t="s">
        <v>3</v>
      </c>
      <c r="P56" s="48" t="s">
        <v>408</v>
      </c>
      <c r="Q56" s="33">
        <v>335540</v>
      </c>
      <c r="R56" s="33">
        <v>151810</v>
      </c>
      <c r="S56" s="33">
        <v>183730</v>
      </c>
      <c r="T56" s="33">
        <v>158333</v>
      </c>
      <c r="U56" s="33">
        <v>158333</v>
      </c>
      <c r="V56" s="33">
        <v>154058</v>
      </c>
      <c r="W56" s="33">
        <v>4275</v>
      </c>
      <c r="X56" s="113">
        <v>47.19</v>
      </c>
    </row>
    <row r="57" spans="1:24" ht="12.9" customHeight="1" x14ac:dyDescent="0.2">
      <c r="A57" s="9"/>
      <c r="B57" s="52"/>
      <c r="C57" s="47"/>
      <c r="D57" s="45"/>
      <c r="E57" s="53"/>
      <c r="F57" s="53"/>
      <c r="G57" s="53"/>
      <c r="H57" s="53"/>
      <c r="I57" s="53"/>
      <c r="J57" s="53"/>
      <c r="K57" s="104"/>
      <c r="L57" s="105"/>
      <c r="M57" s="57"/>
      <c r="N57" s="52" t="s">
        <v>4</v>
      </c>
      <c r="P57" s="48" t="s">
        <v>408</v>
      </c>
      <c r="Q57" s="33">
        <v>335540</v>
      </c>
      <c r="R57" s="33">
        <v>151810</v>
      </c>
      <c r="S57" s="33">
        <v>183730</v>
      </c>
      <c r="T57" s="33">
        <v>158298</v>
      </c>
      <c r="U57" s="33">
        <v>158294</v>
      </c>
      <c r="V57" s="33">
        <v>153821</v>
      </c>
      <c r="W57" s="33">
        <v>4473</v>
      </c>
      <c r="X57" s="113">
        <v>47.18</v>
      </c>
    </row>
    <row r="58" spans="1:24" ht="12.9" customHeight="1" x14ac:dyDescent="0.2">
      <c r="A58" s="9"/>
      <c r="B58" s="52" t="s">
        <v>9</v>
      </c>
      <c r="C58" s="47"/>
      <c r="D58" s="119" t="s">
        <v>180</v>
      </c>
      <c r="E58" s="53">
        <v>362151</v>
      </c>
      <c r="F58" s="53">
        <v>163523</v>
      </c>
      <c r="G58" s="53">
        <v>198628</v>
      </c>
      <c r="H58" s="53">
        <v>190830</v>
      </c>
      <c r="I58" s="53">
        <v>190828</v>
      </c>
      <c r="J58" s="53">
        <v>188188</v>
      </c>
      <c r="K58" s="104">
        <v>2640</v>
      </c>
      <c r="L58" s="105">
        <v>52.69</v>
      </c>
      <c r="M58" s="57"/>
      <c r="N58" s="43"/>
      <c r="P58" s="48"/>
      <c r="Q58" s="67"/>
      <c r="R58" s="67"/>
      <c r="S58" s="67"/>
      <c r="T58" s="67"/>
      <c r="U58" s="67"/>
      <c r="V58" s="67"/>
      <c r="W58" s="67"/>
      <c r="X58" s="113"/>
    </row>
    <row r="59" spans="1:24" ht="12.9" customHeight="1" x14ac:dyDescent="0.2">
      <c r="A59" s="9"/>
      <c r="B59" s="52" t="s">
        <v>3</v>
      </c>
      <c r="C59" s="47"/>
      <c r="D59" s="119" t="s">
        <v>93</v>
      </c>
      <c r="E59" s="53">
        <v>360164</v>
      </c>
      <c r="F59" s="53">
        <v>162455</v>
      </c>
      <c r="G59" s="53">
        <v>197709</v>
      </c>
      <c r="H59" s="53">
        <v>191970</v>
      </c>
      <c r="I59" s="53">
        <v>191969</v>
      </c>
      <c r="J59" s="53">
        <v>186960</v>
      </c>
      <c r="K59" s="104">
        <v>5009</v>
      </c>
      <c r="L59" s="105">
        <v>53.3</v>
      </c>
      <c r="M59" s="57"/>
      <c r="N59" s="130" t="s">
        <v>51</v>
      </c>
      <c r="O59" s="130"/>
      <c r="P59" s="110" t="s">
        <v>411</v>
      </c>
      <c r="Q59" s="132">
        <f>SUM(R59:S59)</f>
        <v>334687</v>
      </c>
      <c r="R59" s="132">
        <v>152035</v>
      </c>
      <c r="S59" s="132">
        <v>182652</v>
      </c>
      <c r="T59" s="132">
        <v>170420</v>
      </c>
      <c r="U59" s="33">
        <f>SUM(V59:W59)</f>
        <v>170417</v>
      </c>
      <c r="V59" s="33">
        <v>167082</v>
      </c>
      <c r="W59" s="33">
        <v>3335</v>
      </c>
      <c r="X59" s="130">
        <v>50.92</v>
      </c>
    </row>
    <row r="60" spans="1:24" ht="12.9" customHeight="1" x14ac:dyDescent="0.2">
      <c r="A60" s="9"/>
      <c r="B60" s="52" t="s">
        <v>4</v>
      </c>
      <c r="C60" s="47"/>
      <c r="D60" s="119" t="s">
        <v>93</v>
      </c>
      <c r="E60" s="53">
        <v>360164</v>
      </c>
      <c r="F60" s="53">
        <v>162455</v>
      </c>
      <c r="G60" s="53">
        <v>197709</v>
      </c>
      <c r="H60" s="53">
        <v>191902</v>
      </c>
      <c r="I60" s="53">
        <v>191891</v>
      </c>
      <c r="J60" s="53">
        <v>189920</v>
      </c>
      <c r="K60" s="104">
        <v>1971</v>
      </c>
      <c r="L60" s="105">
        <v>53.28</v>
      </c>
      <c r="M60" s="57"/>
      <c r="N60" s="52" t="s">
        <v>53</v>
      </c>
      <c r="O60" s="130"/>
      <c r="P60" s="110" t="s">
        <v>411</v>
      </c>
      <c r="Q60" s="132">
        <f t="shared" ref="Q60:Q61" si="0">SUM(R60:S60)</f>
        <v>334687</v>
      </c>
      <c r="R60" s="132">
        <v>152035</v>
      </c>
      <c r="S60" s="132">
        <v>182652</v>
      </c>
      <c r="T60" s="132">
        <v>170392</v>
      </c>
      <c r="U60" s="33">
        <f t="shared" ref="U60:U61" si="1">SUM(V60:W60)</f>
        <v>170388</v>
      </c>
      <c r="V60" s="33">
        <v>166485</v>
      </c>
      <c r="W60" s="33">
        <v>3903</v>
      </c>
      <c r="X60" s="130">
        <v>50.91</v>
      </c>
    </row>
    <row r="61" spans="1:24" ht="12.9" customHeight="1" x14ac:dyDescent="0.2">
      <c r="A61" s="9"/>
      <c r="B61" s="41"/>
      <c r="C61" s="128"/>
      <c r="D61" s="121"/>
      <c r="E61" s="53"/>
      <c r="F61" s="53"/>
      <c r="G61" s="53"/>
      <c r="H61" s="53"/>
      <c r="I61" s="53"/>
      <c r="J61" s="53"/>
      <c r="K61" s="104"/>
      <c r="L61" s="105"/>
      <c r="M61" s="57"/>
      <c r="N61" s="130" t="s">
        <v>54</v>
      </c>
      <c r="O61" s="130"/>
      <c r="P61" s="110" t="s">
        <v>411</v>
      </c>
      <c r="Q61" s="132">
        <f t="shared" si="0"/>
        <v>334687</v>
      </c>
      <c r="R61" s="132">
        <v>152035</v>
      </c>
      <c r="S61" s="132">
        <v>182652</v>
      </c>
      <c r="T61" s="132">
        <v>169977</v>
      </c>
      <c r="U61" s="33">
        <f t="shared" si="1"/>
        <v>169935</v>
      </c>
      <c r="V61" s="109">
        <v>164488</v>
      </c>
      <c r="W61" s="109">
        <v>5447</v>
      </c>
      <c r="X61" s="130">
        <v>50.79</v>
      </c>
    </row>
    <row r="62" spans="1:24" ht="12.9" customHeight="1" x14ac:dyDescent="0.2">
      <c r="A62" s="9"/>
      <c r="B62" s="41"/>
      <c r="C62" s="128"/>
      <c r="D62" s="121"/>
      <c r="E62" s="53"/>
      <c r="F62" s="53"/>
      <c r="G62" s="53"/>
      <c r="H62" s="53"/>
      <c r="I62" s="53"/>
      <c r="J62" s="53"/>
      <c r="K62" s="104"/>
      <c r="L62" s="105"/>
      <c r="M62" s="57"/>
      <c r="N62" s="43"/>
      <c r="P62" s="48"/>
      <c r="Q62" s="67"/>
      <c r="R62" s="67"/>
      <c r="S62" s="67"/>
      <c r="T62" s="67"/>
      <c r="U62" s="67"/>
      <c r="V62" s="67"/>
      <c r="W62" s="67"/>
      <c r="X62" s="130"/>
    </row>
    <row r="63" spans="1:24" ht="12.9" customHeight="1" x14ac:dyDescent="0.2">
      <c r="A63" s="9"/>
      <c r="B63" s="41"/>
      <c r="C63" s="128"/>
      <c r="D63" s="121"/>
      <c r="E63" s="53"/>
      <c r="F63" s="53"/>
      <c r="G63" s="53"/>
      <c r="H63" s="53"/>
      <c r="I63" s="53"/>
      <c r="J63" s="53"/>
      <c r="K63" s="104"/>
      <c r="L63" s="105"/>
      <c r="M63" s="57"/>
      <c r="N63" s="43"/>
      <c r="P63" s="48"/>
      <c r="Q63" s="67"/>
      <c r="R63" s="67"/>
      <c r="S63" s="67"/>
      <c r="T63" s="67"/>
      <c r="U63" s="67"/>
      <c r="V63" s="67"/>
      <c r="W63" s="67"/>
      <c r="X63" s="122"/>
    </row>
    <row r="64" spans="1:24" ht="10.65" customHeight="1" thickBot="1" x14ac:dyDescent="0.25">
      <c r="A64" s="31"/>
      <c r="B64" s="43"/>
      <c r="C64" s="55"/>
      <c r="D64" s="48"/>
      <c r="E64" s="46"/>
      <c r="F64" s="46"/>
      <c r="G64" s="46"/>
      <c r="H64" s="46"/>
      <c r="I64" s="46"/>
      <c r="J64" s="46"/>
      <c r="K64" s="106"/>
      <c r="L64" s="107"/>
      <c r="M64" s="11"/>
      <c r="N64" s="32"/>
      <c r="O64" s="123"/>
      <c r="P64" s="124"/>
      <c r="Q64" s="3"/>
      <c r="R64" s="3"/>
      <c r="S64" s="3"/>
      <c r="T64" s="3"/>
      <c r="U64" s="3"/>
      <c r="V64" s="3"/>
      <c r="W64" s="3"/>
      <c r="X64" s="4"/>
    </row>
    <row r="65" spans="1:24" ht="10.65" customHeight="1" x14ac:dyDescent="0.2">
      <c r="A65" s="150" t="s">
        <v>6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57"/>
      <c r="N65" s="65"/>
      <c r="O65" s="125"/>
      <c r="P65" s="125"/>
      <c r="Q65" s="59"/>
      <c r="R65" s="59"/>
      <c r="S65" s="59"/>
      <c r="T65" s="59"/>
      <c r="U65" s="59"/>
      <c r="V65" s="59"/>
      <c r="W65" s="59"/>
      <c r="X65" s="60"/>
    </row>
    <row r="66" spans="1:24" ht="13.2" x14ac:dyDescent="0.2">
      <c r="B66" s="30"/>
      <c r="M66" s="34"/>
      <c r="N66" s="34"/>
      <c r="O66" s="34"/>
      <c r="P66" s="34"/>
      <c r="V66" s="34"/>
      <c r="W66" s="34"/>
      <c r="X66" s="125"/>
    </row>
  </sheetData>
  <mergeCells count="18">
    <mergeCell ref="A8:C8"/>
    <mergeCell ref="A65:L65"/>
    <mergeCell ref="A4:L4"/>
    <mergeCell ref="M5:X5"/>
    <mergeCell ref="A6:C7"/>
    <mergeCell ref="D6:D7"/>
    <mergeCell ref="E6:G6"/>
    <mergeCell ref="H6:H7"/>
    <mergeCell ref="I6:K6"/>
    <mergeCell ref="M6:O7"/>
    <mergeCell ref="P6:P7"/>
    <mergeCell ref="Q6:S6"/>
    <mergeCell ref="A1:L1"/>
    <mergeCell ref="M1:X1"/>
    <mergeCell ref="A3:L3"/>
    <mergeCell ref="M3:X3"/>
    <mergeCell ref="T6:T7"/>
    <mergeCell ref="U6:W6"/>
  </mergeCells>
  <phoneticPr fontId="4"/>
  <printOptions horizontalCentered="1"/>
  <pageMargins left="0.47244094488188981" right="0.35433070866141736" top="0.39370078740157483" bottom="0.39370078740157483" header="0.23622047244094491" footer="0.31496062992125984"/>
  <pageSetup paperSize="9" scale="71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"/>
  <sheetViews>
    <sheetView showGridLines="0" zoomScale="115" zoomScaleNormal="115" workbookViewId="0">
      <pane ySplit="8" topLeftCell="A9" activePane="bottomLeft" state="frozen"/>
      <selection pane="bottomLeft" activeCell="H55" sqref="H55"/>
    </sheetView>
  </sheetViews>
  <sheetFormatPr defaultColWidth="6.88671875" defaultRowHeight="10.65" customHeight="1" x14ac:dyDescent="0.2"/>
  <cols>
    <col min="1" max="1" width="4.109375" style="68" customWidth="1"/>
    <col min="2" max="2" width="0.77734375" style="68" customWidth="1"/>
    <col min="3" max="3" width="25.44140625" style="68" bestFit="1" customWidth="1"/>
    <col min="4" max="4" width="0.77734375" style="68" customWidth="1"/>
    <col min="5" max="7" width="6.6640625" style="68" customWidth="1"/>
    <col min="8" max="8" width="4.109375" style="68" customWidth="1"/>
    <col min="9" max="9" width="0.77734375" style="68" customWidth="1"/>
    <col min="10" max="10" width="23" style="68" bestFit="1" customWidth="1"/>
    <col min="11" max="11" width="0.77734375" style="68" customWidth="1"/>
    <col min="12" max="14" width="6.6640625" style="68" customWidth="1"/>
    <col min="15" max="15" width="4.109375" style="68" customWidth="1"/>
    <col min="16" max="16" width="0.77734375" style="68" customWidth="1"/>
    <col min="17" max="17" width="22" style="68" bestFit="1" customWidth="1"/>
    <col min="18" max="18" width="0.77734375" style="68" customWidth="1"/>
    <col min="19" max="21" width="6.6640625" style="68" customWidth="1"/>
    <col min="22" max="22" width="4.109375" style="68" bestFit="1" customWidth="1"/>
    <col min="23" max="23" width="0.77734375" style="68" customWidth="1"/>
    <col min="24" max="24" width="23.21875" style="68" bestFit="1" customWidth="1"/>
    <col min="25" max="25" width="0.77734375" style="68" customWidth="1"/>
    <col min="26" max="28" width="6.6640625" style="68" customWidth="1"/>
    <col min="29" max="37" width="8.6640625" style="68" customWidth="1"/>
    <col min="38" max="16384" width="6.88671875" style="68"/>
  </cols>
  <sheetData>
    <row r="1" spans="1:28" s="41" customFormat="1" ht="15" customHeight="1" x14ac:dyDescent="0.2">
      <c r="A1" s="137" t="s">
        <v>397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 t="s">
        <v>90</v>
      </c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s="41" customFormat="1" ht="15" customHeight="1" x14ac:dyDescent="0.2">
      <c r="A2" s="116"/>
      <c r="B2" s="116"/>
      <c r="C2" s="116"/>
      <c r="D2" s="12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ht="6" customHeight="1" x14ac:dyDescent="0.2"/>
    <row r="4" spans="1:28" ht="9.75" customHeight="1" x14ac:dyDescent="0.2">
      <c r="A4" s="12"/>
      <c r="B4" s="12"/>
      <c r="C4" s="168" t="s">
        <v>76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 t="s">
        <v>91</v>
      </c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ht="6" customHeight="1" x14ac:dyDescent="0.2">
      <c r="A5" s="168" t="s">
        <v>267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 t="s">
        <v>267</v>
      </c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</row>
    <row r="6" spans="1:28" ht="14.25" customHeight="1" thickBot="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 t="s">
        <v>5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 spans="1:28" s="13" customFormat="1" ht="17.25" customHeight="1" x14ac:dyDescent="0.2">
      <c r="A7" s="159" t="s">
        <v>86</v>
      </c>
      <c r="B7" s="159"/>
      <c r="C7" s="159"/>
      <c r="D7" s="160"/>
      <c r="E7" s="163" t="s">
        <v>87</v>
      </c>
      <c r="F7" s="164"/>
      <c r="G7" s="165"/>
      <c r="H7" s="166" t="s">
        <v>86</v>
      </c>
      <c r="I7" s="159"/>
      <c r="J7" s="159"/>
      <c r="K7" s="160"/>
      <c r="L7" s="163" t="s">
        <v>88</v>
      </c>
      <c r="M7" s="164"/>
      <c r="N7" s="164"/>
      <c r="O7" s="166" t="s">
        <v>86</v>
      </c>
      <c r="P7" s="159"/>
      <c r="Q7" s="159"/>
      <c r="R7" s="160"/>
      <c r="S7" s="163" t="s">
        <v>87</v>
      </c>
      <c r="T7" s="164"/>
      <c r="U7" s="165"/>
      <c r="V7" s="166" t="s">
        <v>86</v>
      </c>
      <c r="W7" s="159"/>
      <c r="X7" s="159"/>
      <c r="Y7" s="160"/>
      <c r="Z7" s="163" t="s">
        <v>88</v>
      </c>
      <c r="AA7" s="164"/>
      <c r="AB7" s="164"/>
    </row>
    <row r="8" spans="1:28" s="13" customFormat="1" ht="17.25" customHeight="1" x14ac:dyDescent="0.2">
      <c r="A8" s="161"/>
      <c r="B8" s="161"/>
      <c r="C8" s="161"/>
      <c r="D8" s="162"/>
      <c r="E8" s="14" t="s">
        <v>85</v>
      </c>
      <c r="F8" s="15" t="s">
        <v>0</v>
      </c>
      <c r="G8" s="120" t="s">
        <v>1</v>
      </c>
      <c r="H8" s="167"/>
      <c r="I8" s="161"/>
      <c r="J8" s="161"/>
      <c r="K8" s="162"/>
      <c r="L8" s="14" t="s">
        <v>85</v>
      </c>
      <c r="M8" s="15" t="s">
        <v>0</v>
      </c>
      <c r="N8" s="120" t="s">
        <v>1</v>
      </c>
      <c r="O8" s="167"/>
      <c r="P8" s="161"/>
      <c r="Q8" s="161"/>
      <c r="R8" s="162"/>
      <c r="S8" s="14" t="s">
        <v>85</v>
      </c>
      <c r="T8" s="15" t="s">
        <v>0</v>
      </c>
      <c r="U8" s="120" t="s">
        <v>1</v>
      </c>
      <c r="V8" s="167"/>
      <c r="W8" s="161"/>
      <c r="X8" s="161"/>
      <c r="Y8" s="162"/>
      <c r="Z8" s="14" t="s">
        <v>85</v>
      </c>
      <c r="AA8" s="15" t="s">
        <v>0</v>
      </c>
      <c r="AB8" s="120" t="s">
        <v>1</v>
      </c>
    </row>
    <row r="9" spans="1:28" ht="3.75" customHeight="1" x14ac:dyDescent="0.2">
      <c r="A9" s="69"/>
      <c r="B9" s="69"/>
      <c r="C9" s="16"/>
      <c r="D9" s="17"/>
      <c r="F9" s="69"/>
      <c r="G9" s="17"/>
      <c r="H9" s="69"/>
      <c r="I9" s="69"/>
      <c r="J9" s="16"/>
      <c r="K9" s="18"/>
      <c r="O9" s="70"/>
      <c r="P9" s="69"/>
      <c r="Q9" s="16"/>
      <c r="R9" s="17"/>
      <c r="T9" s="69"/>
      <c r="V9" s="70"/>
      <c r="W9" s="69"/>
      <c r="X9" s="16"/>
      <c r="Y9" s="18"/>
    </row>
    <row r="10" spans="1:28" ht="16.5" customHeight="1" x14ac:dyDescent="0.2">
      <c r="A10" s="71"/>
      <c r="B10" s="71"/>
      <c r="C10" s="129" t="s">
        <v>409</v>
      </c>
      <c r="D10" s="18"/>
      <c r="E10" s="82">
        <v>351596</v>
      </c>
      <c r="F10" s="72">
        <v>159435</v>
      </c>
      <c r="G10" s="73">
        <v>192161</v>
      </c>
      <c r="H10" s="74" t="s">
        <v>146</v>
      </c>
      <c r="I10" s="75"/>
      <c r="J10" s="108" t="s">
        <v>384</v>
      </c>
      <c r="K10" s="77"/>
      <c r="L10" s="78">
        <v>5960</v>
      </c>
      <c r="M10" s="133">
        <v>2565</v>
      </c>
      <c r="N10" s="134">
        <v>3395</v>
      </c>
      <c r="O10" s="74" t="s">
        <v>34</v>
      </c>
      <c r="P10" s="75"/>
      <c r="Q10" s="79" t="s">
        <v>204</v>
      </c>
      <c r="R10" s="80"/>
      <c r="S10" s="78">
        <v>4881</v>
      </c>
      <c r="T10" s="133">
        <v>2223</v>
      </c>
      <c r="U10" s="134">
        <v>2658</v>
      </c>
      <c r="V10" s="74" t="s">
        <v>389</v>
      </c>
      <c r="W10" s="75"/>
      <c r="X10" s="79" t="s">
        <v>385</v>
      </c>
      <c r="Y10" s="80"/>
      <c r="Z10" s="78">
        <v>214</v>
      </c>
      <c r="AA10" s="133">
        <v>90</v>
      </c>
      <c r="AB10" s="134">
        <v>124</v>
      </c>
    </row>
    <row r="11" spans="1:28" ht="16.5" customHeight="1" x14ac:dyDescent="0.2">
      <c r="A11" s="71"/>
      <c r="B11" s="71"/>
      <c r="C11" s="129" t="s">
        <v>398</v>
      </c>
      <c r="D11" s="81"/>
      <c r="E11" s="82">
        <v>348313</v>
      </c>
      <c r="F11" s="72">
        <v>157936</v>
      </c>
      <c r="G11" s="72">
        <v>190377</v>
      </c>
      <c r="H11" s="74" t="s">
        <v>277</v>
      </c>
      <c r="I11" s="75"/>
      <c r="J11" s="76" t="s">
        <v>205</v>
      </c>
      <c r="K11" s="77"/>
      <c r="L11" s="78">
        <v>2969</v>
      </c>
      <c r="M11" s="133">
        <v>1260</v>
      </c>
      <c r="N11" s="134">
        <v>1709</v>
      </c>
      <c r="O11" s="74" t="s">
        <v>278</v>
      </c>
      <c r="P11" s="75"/>
      <c r="Q11" s="85" t="s">
        <v>313</v>
      </c>
      <c r="R11" s="80"/>
      <c r="S11" s="78">
        <v>6900</v>
      </c>
      <c r="T11" s="133">
        <v>3108</v>
      </c>
      <c r="U11" s="134">
        <v>3792</v>
      </c>
      <c r="V11" s="74" t="s">
        <v>314</v>
      </c>
      <c r="W11" s="75"/>
      <c r="X11" s="79" t="s">
        <v>206</v>
      </c>
      <c r="Y11" s="80"/>
      <c r="Z11" s="78">
        <v>911</v>
      </c>
      <c r="AA11" s="133">
        <v>428</v>
      </c>
      <c r="AB11" s="134">
        <v>483</v>
      </c>
    </row>
    <row r="12" spans="1:28" ht="16.5" customHeight="1" x14ac:dyDescent="0.2">
      <c r="A12" s="71"/>
      <c r="B12" s="71"/>
      <c r="C12" s="100" t="s">
        <v>399</v>
      </c>
      <c r="D12" s="81"/>
      <c r="E12" s="82">
        <v>344374</v>
      </c>
      <c r="F12" s="72">
        <v>156234</v>
      </c>
      <c r="G12" s="72">
        <v>188140</v>
      </c>
      <c r="H12" s="74" t="s">
        <v>279</v>
      </c>
      <c r="I12" s="75"/>
      <c r="J12" s="43" t="s">
        <v>315</v>
      </c>
      <c r="K12" s="77"/>
      <c r="L12" s="78">
        <v>2361</v>
      </c>
      <c r="M12" s="133">
        <v>1064</v>
      </c>
      <c r="N12" s="134">
        <v>1297</v>
      </c>
      <c r="O12" s="74" t="s">
        <v>280</v>
      </c>
      <c r="P12" s="75"/>
      <c r="Q12" s="79" t="s">
        <v>207</v>
      </c>
      <c r="R12" s="80"/>
      <c r="S12" s="78">
        <v>2131</v>
      </c>
      <c r="T12" s="133">
        <v>974</v>
      </c>
      <c r="U12" s="134">
        <v>1157</v>
      </c>
      <c r="V12" s="74" t="s">
        <v>281</v>
      </c>
      <c r="W12" s="75"/>
      <c r="X12" s="79" t="s">
        <v>316</v>
      </c>
      <c r="Y12" s="80"/>
      <c r="Z12" s="78">
        <v>234</v>
      </c>
      <c r="AA12" s="133">
        <v>123</v>
      </c>
      <c r="AB12" s="134">
        <v>111</v>
      </c>
    </row>
    <row r="13" spans="1:28" ht="16.5" customHeight="1" x14ac:dyDescent="0.2">
      <c r="A13" s="71"/>
      <c r="B13" s="71"/>
      <c r="C13" s="100" t="s">
        <v>400</v>
      </c>
      <c r="D13" s="81"/>
      <c r="E13" s="82">
        <v>339946</v>
      </c>
      <c r="F13" s="72">
        <v>154384</v>
      </c>
      <c r="G13" s="72">
        <v>185562</v>
      </c>
      <c r="H13" s="74" t="s">
        <v>147</v>
      </c>
      <c r="I13" s="75"/>
      <c r="J13" s="43" t="s">
        <v>208</v>
      </c>
      <c r="K13" s="77"/>
      <c r="L13" s="78">
        <v>2180</v>
      </c>
      <c r="M13" s="133">
        <v>969</v>
      </c>
      <c r="N13" s="134">
        <v>1211</v>
      </c>
      <c r="O13" s="74" t="s">
        <v>35</v>
      </c>
      <c r="P13" s="75"/>
      <c r="Q13" s="83" t="s">
        <v>209</v>
      </c>
      <c r="R13" s="80"/>
      <c r="S13" s="78">
        <v>3639</v>
      </c>
      <c r="T13" s="133">
        <v>1734</v>
      </c>
      <c r="U13" s="134">
        <v>1905</v>
      </c>
      <c r="V13" s="74" t="s">
        <v>162</v>
      </c>
      <c r="W13" s="75"/>
      <c r="X13" s="79" t="s">
        <v>405</v>
      </c>
      <c r="Y13" s="80"/>
      <c r="Z13" s="78">
        <v>976</v>
      </c>
      <c r="AA13" s="133">
        <v>444</v>
      </c>
      <c r="AB13" s="134">
        <v>532</v>
      </c>
    </row>
    <row r="14" spans="1:28" ht="16.5" customHeight="1" x14ac:dyDescent="0.2">
      <c r="A14" s="71"/>
      <c r="B14" s="71"/>
      <c r="C14" s="100" t="s">
        <v>410</v>
      </c>
      <c r="D14" s="81"/>
      <c r="E14" s="82">
        <f>SUM(E16:E52,L10:L52,S10:S52,Z10:Z41)</f>
        <v>335759</v>
      </c>
      <c r="F14" s="82">
        <f t="shared" ref="F14:G14" si="0">SUM(F16:F52,M10:M52,T10:T52,AA10:AA41)</f>
        <v>152604</v>
      </c>
      <c r="G14" s="82">
        <f t="shared" si="0"/>
        <v>183155</v>
      </c>
      <c r="H14" s="74" t="s">
        <v>148</v>
      </c>
      <c r="I14" s="75"/>
      <c r="J14" s="87" t="s">
        <v>317</v>
      </c>
      <c r="K14" s="77"/>
      <c r="L14" s="78">
        <v>3662</v>
      </c>
      <c r="M14" s="133">
        <v>1778</v>
      </c>
      <c r="N14" s="134">
        <v>1884</v>
      </c>
      <c r="O14" s="74" t="s">
        <v>36</v>
      </c>
      <c r="P14" s="75"/>
      <c r="Q14" s="84" t="s">
        <v>268</v>
      </c>
      <c r="R14" s="80"/>
      <c r="S14" s="78">
        <v>2314</v>
      </c>
      <c r="T14" s="133">
        <v>1122</v>
      </c>
      <c r="U14" s="134">
        <v>1192</v>
      </c>
      <c r="V14" s="74" t="s">
        <v>163</v>
      </c>
      <c r="W14" s="75"/>
      <c r="X14" s="79" t="s">
        <v>318</v>
      </c>
      <c r="Y14" s="80"/>
      <c r="Z14" s="78">
        <v>87</v>
      </c>
      <c r="AA14" s="133">
        <v>42</v>
      </c>
      <c r="AB14" s="134">
        <v>45</v>
      </c>
    </row>
    <row r="15" spans="1:28" ht="16.5" customHeight="1" x14ac:dyDescent="0.2">
      <c r="A15" s="71"/>
      <c r="B15" s="71"/>
      <c r="C15" s="131"/>
      <c r="D15" s="81"/>
      <c r="E15" s="82"/>
      <c r="F15" s="72"/>
      <c r="G15" s="72"/>
      <c r="H15" s="74" t="s">
        <v>149</v>
      </c>
      <c r="I15" s="75"/>
      <c r="J15" s="43" t="s">
        <v>210</v>
      </c>
      <c r="K15" s="77"/>
      <c r="L15" s="78">
        <v>588</v>
      </c>
      <c r="M15" s="133">
        <v>276</v>
      </c>
      <c r="N15" s="134">
        <v>312</v>
      </c>
      <c r="O15" s="74" t="s">
        <v>37</v>
      </c>
      <c r="P15" s="75"/>
      <c r="Q15" s="79" t="s">
        <v>211</v>
      </c>
      <c r="R15" s="80"/>
      <c r="S15" s="78">
        <v>2226</v>
      </c>
      <c r="T15" s="133">
        <v>996</v>
      </c>
      <c r="U15" s="134">
        <v>1230</v>
      </c>
      <c r="V15" s="74" t="s">
        <v>164</v>
      </c>
      <c r="W15" s="75"/>
      <c r="X15" s="85" t="s">
        <v>319</v>
      </c>
      <c r="Y15" s="80"/>
      <c r="Z15" s="78">
        <v>374</v>
      </c>
      <c r="AA15" s="133">
        <v>176</v>
      </c>
      <c r="AB15" s="134">
        <v>198</v>
      </c>
    </row>
    <row r="16" spans="1:28" ht="16.5" customHeight="1" x14ac:dyDescent="0.2">
      <c r="A16" s="75" t="s">
        <v>112</v>
      </c>
      <c r="B16" s="75"/>
      <c r="C16" s="127" t="s">
        <v>402</v>
      </c>
      <c r="D16" s="77"/>
      <c r="E16" s="82">
        <v>5741</v>
      </c>
      <c r="F16" s="133">
        <v>2423</v>
      </c>
      <c r="G16" s="134">
        <v>3318</v>
      </c>
      <c r="H16" s="74" t="s">
        <v>150</v>
      </c>
      <c r="I16" s="75"/>
      <c r="J16" s="43" t="s">
        <v>212</v>
      </c>
      <c r="K16" s="77"/>
      <c r="L16" s="78">
        <v>4491</v>
      </c>
      <c r="M16" s="133">
        <v>2144</v>
      </c>
      <c r="N16" s="134">
        <v>2347</v>
      </c>
      <c r="O16" s="74" t="s">
        <v>38</v>
      </c>
      <c r="P16" s="75"/>
      <c r="Q16" s="79" t="s">
        <v>213</v>
      </c>
      <c r="R16" s="80"/>
      <c r="S16" s="78">
        <v>2658</v>
      </c>
      <c r="T16" s="133">
        <v>1195</v>
      </c>
      <c r="U16" s="134">
        <v>1463</v>
      </c>
      <c r="V16" s="74" t="s">
        <v>320</v>
      </c>
      <c r="W16" s="75"/>
      <c r="X16" s="79" t="s">
        <v>321</v>
      </c>
      <c r="Y16" s="80"/>
      <c r="Z16" s="78">
        <v>99</v>
      </c>
      <c r="AA16" s="133">
        <v>50</v>
      </c>
      <c r="AB16" s="134">
        <v>49</v>
      </c>
    </row>
    <row r="17" spans="1:28" ht="16.5" customHeight="1" x14ac:dyDescent="0.2">
      <c r="A17" s="75" t="s">
        <v>113</v>
      </c>
      <c r="B17" s="75"/>
      <c r="C17" s="86" t="s">
        <v>323</v>
      </c>
      <c r="D17" s="77"/>
      <c r="E17" s="82">
        <v>2440</v>
      </c>
      <c r="F17" s="133">
        <v>1153</v>
      </c>
      <c r="G17" s="134">
        <v>1287</v>
      </c>
      <c r="H17" s="74" t="s">
        <v>151</v>
      </c>
      <c r="I17" s="75"/>
      <c r="J17" s="43" t="s">
        <v>322</v>
      </c>
      <c r="K17" s="77"/>
      <c r="L17" s="78">
        <v>4338</v>
      </c>
      <c r="M17" s="133">
        <v>2068</v>
      </c>
      <c r="N17" s="134">
        <v>2270</v>
      </c>
      <c r="O17" s="74" t="s">
        <v>39</v>
      </c>
      <c r="P17" s="75"/>
      <c r="Q17" s="79" t="s">
        <v>214</v>
      </c>
      <c r="R17" s="80"/>
      <c r="S17" s="78">
        <v>2647</v>
      </c>
      <c r="T17" s="133">
        <v>1160</v>
      </c>
      <c r="U17" s="134">
        <v>1487</v>
      </c>
      <c r="V17" s="74" t="s">
        <v>282</v>
      </c>
      <c r="W17" s="75"/>
      <c r="X17" s="79" t="s">
        <v>396</v>
      </c>
      <c r="Y17" s="80"/>
      <c r="Z17" s="78">
        <v>534</v>
      </c>
      <c r="AA17" s="133">
        <v>252</v>
      </c>
      <c r="AB17" s="134">
        <v>282</v>
      </c>
    </row>
    <row r="18" spans="1:28" ht="16.5" customHeight="1" x14ac:dyDescent="0.2">
      <c r="A18" s="75" t="s">
        <v>114</v>
      </c>
      <c r="B18" s="75"/>
      <c r="C18" s="43" t="s">
        <v>182</v>
      </c>
      <c r="D18" s="77"/>
      <c r="E18" s="82">
        <v>1801</v>
      </c>
      <c r="F18" s="133">
        <v>771</v>
      </c>
      <c r="G18" s="134">
        <v>1030</v>
      </c>
      <c r="H18" s="74" t="s">
        <v>152</v>
      </c>
      <c r="I18" s="75"/>
      <c r="J18" s="43" t="s">
        <v>324</v>
      </c>
      <c r="K18" s="77"/>
      <c r="L18" s="78">
        <v>2209</v>
      </c>
      <c r="M18" s="133">
        <v>992</v>
      </c>
      <c r="N18" s="134">
        <v>1217</v>
      </c>
      <c r="O18" s="74" t="s">
        <v>40</v>
      </c>
      <c r="P18" s="75"/>
      <c r="Q18" s="79" t="s">
        <v>215</v>
      </c>
      <c r="R18" s="80"/>
      <c r="S18" s="78">
        <v>3709</v>
      </c>
      <c r="T18" s="133">
        <v>1690</v>
      </c>
      <c r="U18" s="134">
        <v>2019</v>
      </c>
      <c r="V18" s="74" t="s">
        <v>165</v>
      </c>
      <c r="W18" s="75"/>
      <c r="X18" s="79" t="s">
        <v>325</v>
      </c>
      <c r="Y18" s="80"/>
      <c r="Z18" s="78">
        <v>570</v>
      </c>
      <c r="AA18" s="133">
        <v>278</v>
      </c>
      <c r="AB18" s="134">
        <v>292</v>
      </c>
    </row>
    <row r="19" spans="1:28" ht="16.5" customHeight="1" x14ac:dyDescent="0.2">
      <c r="A19" s="75" t="s">
        <v>115</v>
      </c>
      <c r="B19" s="75"/>
      <c r="C19" s="43" t="s">
        <v>183</v>
      </c>
      <c r="D19" s="77"/>
      <c r="E19" s="82">
        <v>2320</v>
      </c>
      <c r="F19" s="133">
        <v>1064</v>
      </c>
      <c r="G19" s="134">
        <v>1256</v>
      </c>
      <c r="H19" s="74" t="s">
        <v>153</v>
      </c>
      <c r="I19" s="75"/>
      <c r="J19" s="43" t="s">
        <v>216</v>
      </c>
      <c r="K19" s="77"/>
      <c r="L19" s="78">
        <v>187</v>
      </c>
      <c r="M19" s="133">
        <v>87</v>
      </c>
      <c r="N19" s="134">
        <v>100</v>
      </c>
      <c r="O19" s="74" t="s">
        <v>41</v>
      </c>
      <c r="P19" s="75"/>
      <c r="Q19" s="79" t="s">
        <v>217</v>
      </c>
      <c r="R19" s="80"/>
      <c r="S19" s="78">
        <v>2777</v>
      </c>
      <c r="T19" s="133">
        <v>1240</v>
      </c>
      <c r="U19" s="134">
        <v>1537</v>
      </c>
      <c r="V19" s="74" t="s">
        <v>166</v>
      </c>
      <c r="W19" s="75"/>
      <c r="X19" s="79" t="s">
        <v>218</v>
      </c>
      <c r="Y19" s="80"/>
      <c r="Z19" s="78">
        <v>828</v>
      </c>
      <c r="AA19" s="133">
        <v>356</v>
      </c>
      <c r="AB19" s="134">
        <v>472</v>
      </c>
    </row>
    <row r="20" spans="1:28" ht="16.5" customHeight="1" x14ac:dyDescent="0.2">
      <c r="A20" s="75" t="s">
        <v>116</v>
      </c>
      <c r="B20" s="75"/>
      <c r="C20" s="43" t="s">
        <v>184</v>
      </c>
      <c r="D20" s="77"/>
      <c r="E20" s="82">
        <v>1709</v>
      </c>
      <c r="F20" s="133">
        <v>814</v>
      </c>
      <c r="G20" s="134">
        <v>895</v>
      </c>
      <c r="H20" s="74" t="s">
        <v>154</v>
      </c>
      <c r="I20" s="75"/>
      <c r="J20" s="43" t="s">
        <v>326</v>
      </c>
      <c r="K20" s="77"/>
      <c r="L20" s="78">
        <v>577</v>
      </c>
      <c r="M20" s="133">
        <v>272</v>
      </c>
      <c r="N20" s="134">
        <v>305</v>
      </c>
      <c r="O20" s="74" t="s">
        <v>42</v>
      </c>
      <c r="P20" s="75"/>
      <c r="Q20" s="79" t="s">
        <v>219</v>
      </c>
      <c r="R20" s="80"/>
      <c r="S20" s="78">
        <v>3356</v>
      </c>
      <c r="T20" s="133">
        <v>1501</v>
      </c>
      <c r="U20" s="134">
        <v>1855</v>
      </c>
      <c r="V20" s="74" t="s">
        <v>167</v>
      </c>
      <c r="W20" s="75"/>
      <c r="X20" s="79" t="s">
        <v>327</v>
      </c>
      <c r="Y20" s="80"/>
      <c r="Z20" s="78">
        <v>455</v>
      </c>
      <c r="AA20" s="88">
        <v>216</v>
      </c>
      <c r="AB20" s="88">
        <v>239</v>
      </c>
    </row>
    <row r="21" spans="1:28" ht="16.5" customHeight="1" x14ac:dyDescent="0.2">
      <c r="A21" s="75" t="s">
        <v>117</v>
      </c>
      <c r="B21" s="75"/>
      <c r="C21" s="87" t="s">
        <v>285</v>
      </c>
      <c r="D21" s="77"/>
      <c r="E21" s="82">
        <v>3267</v>
      </c>
      <c r="F21" s="133">
        <v>1537</v>
      </c>
      <c r="G21" s="134">
        <v>1730</v>
      </c>
      <c r="H21" s="74" t="s">
        <v>283</v>
      </c>
      <c r="I21" s="75"/>
      <c r="J21" s="43" t="s">
        <v>284</v>
      </c>
      <c r="K21" s="77"/>
      <c r="L21" s="78">
        <v>261</v>
      </c>
      <c r="M21" s="133">
        <v>130</v>
      </c>
      <c r="N21" s="134">
        <v>131</v>
      </c>
      <c r="O21" s="74" t="s">
        <v>43</v>
      </c>
      <c r="P21" s="75"/>
      <c r="Q21" s="79" t="s">
        <v>220</v>
      </c>
      <c r="R21" s="80"/>
      <c r="S21" s="78">
        <v>2172</v>
      </c>
      <c r="T21" s="133">
        <v>971</v>
      </c>
      <c r="U21" s="134">
        <v>1201</v>
      </c>
      <c r="V21" s="74" t="s">
        <v>168</v>
      </c>
      <c r="W21" s="75"/>
      <c r="X21" s="79" t="s">
        <v>328</v>
      </c>
      <c r="Y21" s="80"/>
      <c r="Z21" s="78">
        <v>56</v>
      </c>
      <c r="AA21" s="88">
        <v>27</v>
      </c>
      <c r="AB21" s="88">
        <v>29</v>
      </c>
    </row>
    <row r="22" spans="1:28" ht="16.5" customHeight="1" x14ac:dyDescent="0.2">
      <c r="A22" s="75" t="s">
        <v>118</v>
      </c>
      <c r="B22" s="75"/>
      <c r="C22" s="43" t="s">
        <v>185</v>
      </c>
      <c r="D22" s="77"/>
      <c r="E22" s="82">
        <v>2215</v>
      </c>
      <c r="F22" s="133">
        <v>989</v>
      </c>
      <c r="G22" s="134">
        <v>1226</v>
      </c>
      <c r="H22" s="74" t="s">
        <v>155</v>
      </c>
      <c r="I22" s="75"/>
      <c r="J22" s="43" t="s">
        <v>329</v>
      </c>
      <c r="K22" s="77"/>
      <c r="L22" s="78">
        <v>3659</v>
      </c>
      <c r="M22" s="133">
        <v>1743</v>
      </c>
      <c r="N22" s="134">
        <v>1916</v>
      </c>
      <c r="O22" s="74" t="s">
        <v>44</v>
      </c>
      <c r="P22" s="75"/>
      <c r="Q22" s="79" t="s">
        <v>403</v>
      </c>
      <c r="R22" s="80"/>
      <c r="S22" s="78">
        <v>3447</v>
      </c>
      <c r="T22" s="133">
        <v>1573</v>
      </c>
      <c r="U22" s="134">
        <v>1874</v>
      </c>
      <c r="V22" s="74" t="s">
        <v>169</v>
      </c>
      <c r="W22" s="75"/>
      <c r="X22" s="79" t="s">
        <v>330</v>
      </c>
      <c r="Y22" s="80"/>
      <c r="Z22" s="78">
        <v>845</v>
      </c>
      <c r="AA22" s="88">
        <v>432</v>
      </c>
      <c r="AB22" s="88">
        <v>413</v>
      </c>
    </row>
    <row r="23" spans="1:28" ht="16.5" customHeight="1" x14ac:dyDescent="0.2">
      <c r="A23" s="75" t="s">
        <v>119</v>
      </c>
      <c r="B23" s="75"/>
      <c r="C23" s="43" t="s">
        <v>186</v>
      </c>
      <c r="D23" s="77"/>
      <c r="E23" s="82">
        <v>1878</v>
      </c>
      <c r="F23" s="133">
        <v>846</v>
      </c>
      <c r="G23" s="134">
        <v>1032</v>
      </c>
      <c r="H23" s="74" t="s">
        <v>156</v>
      </c>
      <c r="I23" s="75"/>
      <c r="J23" s="43" t="s">
        <v>221</v>
      </c>
      <c r="K23" s="77"/>
      <c r="L23" s="78">
        <v>4892</v>
      </c>
      <c r="M23" s="133">
        <v>2190</v>
      </c>
      <c r="N23" s="134">
        <v>2702</v>
      </c>
      <c r="O23" s="74" t="s">
        <v>45</v>
      </c>
      <c r="P23" s="75"/>
      <c r="Q23" s="79" t="s">
        <v>222</v>
      </c>
      <c r="R23" s="80"/>
      <c r="S23" s="78">
        <v>2791</v>
      </c>
      <c r="T23" s="133">
        <v>1340</v>
      </c>
      <c r="U23" s="134">
        <v>1451</v>
      </c>
      <c r="V23" s="74" t="s">
        <v>170</v>
      </c>
      <c r="W23" s="75"/>
      <c r="X23" s="85" t="s">
        <v>331</v>
      </c>
      <c r="Y23" s="80"/>
      <c r="Z23" s="78">
        <v>1559</v>
      </c>
      <c r="AA23" s="88">
        <v>671</v>
      </c>
      <c r="AB23" s="88">
        <v>888</v>
      </c>
    </row>
    <row r="24" spans="1:28" ht="16.5" customHeight="1" x14ac:dyDescent="0.2">
      <c r="A24" s="75" t="s">
        <v>120</v>
      </c>
      <c r="B24" s="75"/>
      <c r="C24" s="86" t="s">
        <v>286</v>
      </c>
      <c r="D24" s="77"/>
      <c r="E24" s="82">
        <v>2240</v>
      </c>
      <c r="F24" s="133">
        <v>1037</v>
      </c>
      <c r="G24" s="134">
        <v>1203</v>
      </c>
      <c r="H24" s="74" t="s">
        <v>157</v>
      </c>
      <c r="I24" s="75"/>
      <c r="J24" s="43" t="s">
        <v>223</v>
      </c>
      <c r="K24" s="77"/>
      <c r="L24" s="78">
        <v>2873</v>
      </c>
      <c r="M24" s="133">
        <v>1345</v>
      </c>
      <c r="N24" s="134">
        <v>1528</v>
      </c>
      <c r="O24" s="74" t="s">
        <v>46</v>
      </c>
      <c r="P24" s="75"/>
      <c r="Q24" s="79" t="s">
        <v>224</v>
      </c>
      <c r="R24" s="80"/>
      <c r="S24" s="78">
        <v>3012</v>
      </c>
      <c r="T24" s="133">
        <v>1360</v>
      </c>
      <c r="U24" s="134">
        <v>1652</v>
      </c>
      <c r="V24" s="74" t="s">
        <v>171</v>
      </c>
      <c r="W24" s="75"/>
      <c r="X24" s="79" t="s">
        <v>332</v>
      </c>
      <c r="Y24" s="80"/>
      <c r="Z24" s="78">
        <v>133</v>
      </c>
      <c r="AA24" s="88">
        <v>63</v>
      </c>
      <c r="AB24" s="88">
        <v>70</v>
      </c>
    </row>
    <row r="25" spans="1:28" ht="16.5" customHeight="1" x14ac:dyDescent="0.2">
      <c r="A25" s="75" t="s">
        <v>121</v>
      </c>
      <c r="B25" s="75"/>
      <c r="C25" s="89" t="s">
        <v>334</v>
      </c>
      <c r="D25" s="77"/>
      <c r="E25" s="82">
        <v>3692</v>
      </c>
      <c r="F25" s="133">
        <v>1648</v>
      </c>
      <c r="G25" s="134">
        <v>2044</v>
      </c>
      <c r="H25" s="74" t="s">
        <v>8</v>
      </c>
      <c r="I25" s="75"/>
      <c r="J25" s="43" t="s">
        <v>225</v>
      </c>
      <c r="K25" s="80"/>
      <c r="L25" s="78">
        <v>2400</v>
      </c>
      <c r="M25" s="133">
        <v>1149</v>
      </c>
      <c r="N25" s="134">
        <v>1251</v>
      </c>
      <c r="O25" s="74" t="s">
        <v>47</v>
      </c>
      <c r="P25" s="75"/>
      <c r="Q25" s="79" t="s">
        <v>269</v>
      </c>
      <c r="R25" s="80"/>
      <c r="S25" s="78">
        <v>1107</v>
      </c>
      <c r="T25" s="133">
        <v>501</v>
      </c>
      <c r="U25" s="134">
        <v>606</v>
      </c>
      <c r="V25" s="74" t="s">
        <v>172</v>
      </c>
      <c r="W25" s="75"/>
      <c r="X25" s="79" t="s">
        <v>333</v>
      </c>
      <c r="Y25" s="80"/>
      <c r="Z25" s="78">
        <v>820</v>
      </c>
      <c r="AA25" s="88">
        <v>377</v>
      </c>
      <c r="AB25" s="88">
        <v>443</v>
      </c>
    </row>
    <row r="26" spans="1:28" ht="16.5" customHeight="1" x14ac:dyDescent="0.2">
      <c r="A26" s="75" t="s">
        <v>122</v>
      </c>
      <c r="B26" s="75"/>
      <c r="C26" s="43" t="s">
        <v>187</v>
      </c>
      <c r="D26" s="77"/>
      <c r="E26" s="82">
        <v>1233</v>
      </c>
      <c r="F26" s="133">
        <v>584</v>
      </c>
      <c r="G26" s="134">
        <v>649</v>
      </c>
      <c r="H26" s="74" t="s">
        <v>158</v>
      </c>
      <c r="I26" s="69"/>
      <c r="J26" s="43" t="s">
        <v>226</v>
      </c>
      <c r="K26" s="43"/>
      <c r="L26" s="78">
        <v>2880</v>
      </c>
      <c r="M26" s="133">
        <v>1242</v>
      </c>
      <c r="N26" s="134">
        <v>1638</v>
      </c>
      <c r="O26" s="74" t="s">
        <v>48</v>
      </c>
      <c r="P26" s="75"/>
      <c r="Q26" s="79" t="s">
        <v>227</v>
      </c>
      <c r="R26" s="80"/>
      <c r="S26" s="78">
        <v>1943</v>
      </c>
      <c r="T26" s="133">
        <v>869</v>
      </c>
      <c r="U26" s="134">
        <v>1074</v>
      </c>
      <c r="V26" s="74" t="s">
        <v>173</v>
      </c>
      <c r="W26" s="75"/>
      <c r="X26" s="85" t="s">
        <v>335</v>
      </c>
      <c r="Y26" s="80"/>
      <c r="Z26" s="78">
        <v>2314</v>
      </c>
      <c r="AA26" s="88">
        <v>1098</v>
      </c>
      <c r="AB26" s="88">
        <v>1216</v>
      </c>
    </row>
    <row r="27" spans="1:28" ht="16.5" customHeight="1" x14ac:dyDescent="0.2">
      <c r="A27" s="75" t="s">
        <v>123</v>
      </c>
      <c r="B27" s="75"/>
      <c r="C27" s="43" t="s">
        <v>188</v>
      </c>
      <c r="D27" s="77"/>
      <c r="E27" s="82">
        <v>4996</v>
      </c>
      <c r="F27" s="133">
        <v>2270</v>
      </c>
      <c r="G27" s="135">
        <v>2726</v>
      </c>
      <c r="H27" s="74" t="s">
        <v>159</v>
      </c>
      <c r="I27" s="75"/>
      <c r="J27" s="43" t="s">
        <v>228</v>
      </c>
      <c r="K27" s="43"/>
      <c r="L27" s="78">
        <v>234</v>
      </c>
      <c r="M27" s="133">
        <v>110</v>
      </c>
      <c r="N27" s="134">
        <v>124</v>
      </c>
      <c r="O27" s="74" t="s">
        <v>49</v>
      </c>
      <c r="P27" s="75"/>
      <c r="Q27" s="79" t="s">
        <v>404</v>
      </c>
      <c r="R27" s="80"/>
      <c r="S27" s="78">
        <v>762</v>
      </c>
      <c r="T27" s="133">
        <v>337</v>
      </c>
      <c r="U27" s="135">
        <v>425</v>
      </c>
      <c r="V27" s="74" t="s">
        <v>336</v>
      </c>
      <c r="W27" s="75"/>
      <c r="X27" s="90" t="s">
        <v>337</v>
      </c>
      <c r="Y27" s="80"/>
      <c r="Z27" s="78">
        <v>603</v>
      </c>
      <c r="AA27" s="88">
        <v>287</v>
      </c>
      <c r="AB27" s="88">
        <v>316</v>
      </c>
    </row>
    <row r="28" spans="1:28" ht="16.5" customHeight="1" x14ac:dyDescent="0.2">
      <c r="A28" s="75" t="s">
        <v>124</v>
      </c>
      <c r="B28" s="75"/>
      <c r="C28" s="43" t="s">
        <v>189</v>
      </c>
      <c r="D28" s="77"/>
      <c r="E28" s="82">
        <v>3182</v>
      </c>
      <c r="F28" s="133">
        <v>1472</v>
      </c>
      <c r="G28" s="135">
        <v>1710</v>
      </c>
      <c r="H28" s="74" t="s">
        <v>160</v>
      </c>
      <c r="I28" s="75"/>
      <c r="J28" s="43" t="s">
        <v>229</v>
      </c>
      <c r="K28" s="43"/>
      <c r="L28" s="78">
        <v>4150</v>
      </c>
      <c r="M28" s="133">
        <v>1900</v>
      </c>
      <c r="N28" s="134">
        <v>2250</v>
      </c>
      <c r="O28" s="74" t="s">
        <v>50</v>
      </c>
      <c r="P28" s="75"/>
      <c r="Q28" s="79" t="s">
        <v>230</v>
      </c>
      <c r="R28" s="80"/>
      <c r="S28" s="78">
        <v>1842</v>
      </c>
      <c r="T28" s="133">
        <v>853</v>
      </c>
      <c r="U28" s="135">
        <v>989</v>
      </c>
      <c r="V28" s="74" t="s">
        <v>287</v>
      </c>
      <c r="W28" s="75"/>
      <c r="X28" s="79" t="s">
        <v>391</v>
      </c>
      <c r="Y28" s="80"/>
      <c r="Z28" s="78">
        <v>649</v>
      </c>
      <c r="AA28" s="88">
        <v>283</v>
      </c>
      <c r="AB28" s="88">
        <v>366</v>
      </c>
    </row>
    <row r="29" spans="1:28" ht="16.5" customHeight="1" x14ac:dyDescent="0.2">
      <c r="A29" s="75" t="s">
        <v>125</v>
      </c>
      <c r="B29" s="75"/>
      <c r="C29" s="43" t="s">
        <v>190</v>
      </c>
      <c r="D29" s="77"/>
      <c r="E29" s="82">
        <v>1458</v>
      </c>
      <c r="F29" s="133">
        <v>681</v>
      </c>
      <c r="G29" s="135">
        <v>777</v>
      </c>
      <c r="H29" s="74" t="s">
        <v>10</v>
      </c>
      <c r="J29" s="43" t="s">
        <v>338</v>
      </c>
      <c r="K29" s="43"/>
      <c r="L29" s="78">
        <v>1011</v>
      </c>
      <c r="M29" s="133">
        <v>451</v>
      </c>
      <c r="N29" s="134">
        <v>560</v>
      </c>
      <c r="O29" s="74" t="s">
        <v>339</v>
      </c>
      <c r="P29" s="75"/>
      <c r="Q29" s="79" t="s">
        <v>231</v>
      </c>
      <c r="R29" s="80"/>
      <c r="S29" s="78">
        <v>589</v>
      </c>
      <c r="T29" s="133">
        <v>255</v>
      </c>
      <c r="U29" s="135">
        <v>334</v>
      </c>
      <c r="V29" s="74" t="s">
        <v>174</v>
      </c>
      <c r="W29" s="75"/>
      <c r="X29" s="79" t="s">
        <v>340</v>
      </c>
      <c r="Y29" s="80"/>
      <c r="Z29" s="78">
        <v>139</v>
      </c>
      <c r="AA29" s="88">
        <v>63</v>
      </c>
      <c r="AB29" s="88">
        <v>76</v>
      </c>
    </row>
    <row r="30" spans="1:28" ht="16.5" customHeight="1" x14ac:dyDescent="0.2">
      <c r="A30" s="75" t="s">
        <v>126</v>
      </c>
      <c r="B30" s="75"/>
      <c r="C30" s="43" t="s">
        <v>191</v>
      </c>
      <c r="D30" s="77"/>
      <c r="E30" s="82">
        <v>1224</v>
      </c>
      <c r="F30" s="133">
        <v>559</v>
      </c>
      <c r="G30" s="135">
        <v>665</v>
      </c>
      <c r="H30" s="74" t="s">
        <v>11</v>
      </c>
      <c r="J30" s="43" t="s">
        <v>232</v>
      </c>
      <c r="K30" s="43"/>
      <c r="L30" s="78">
        <v>2214</v>
      </c>
      <c r="M30" s="133">
        <v>967</v>
      </c>
      <c r="N30" s="134">
        <v>1247</v>
      </c>
      <c r="O30" s="74" t="s">
        <v>341</v>
      </c>
      <c r="P30" s="75"/>
      <c r="Q30" s="79" t="s">
        <v>233</v>
      </c>
      <c r="R30" s="80"/>
      <c r="S30" s="78">
        <v>254</v>
      </c>
      <c r="T30" s="133">
        <v>113</v>
      </c>
      <c r="U30" s="135">
        <v>141</v>
      </c>
      <c r="V30" s="74" t="s">
        <v>175</v>
      </c>
      <c r="W30" s="75"/>
      <c r="X30" s="79" t="s">
        <v>342</v>
      </c>
      <c r="Y30" s="80"/>
      <c r="Z30" s="78">
        <v>156</v>
      </c>
      <c r="AA30" s="88">
        <v>74</v>
      </c>
      <c r="AB30" s="88">
        <v>82</v>
      </c>
    </row>
    <row r="31" spans="1:28" ht="16.5" customHeight="1" x14ac:dyDescent="0.2">
      <c r="A31" s="75" t="s">
        <v>127</v>
      </c>
      <c r="B31" s="75"/>
      <c r="C31" s="43" t="s">
        <v>344</v>
      </c>
      <c r="D31" s="77"/>
      <c r="E31" s="82">
        <v>1186</v>
      </c>
      <c r="F31" s="133">
        <v>518</v>
      </c>
      <c r="G31" s="135">
        <v>668</v>
      </c>
      <c r="H31" s="74" t="s">
        <v>12</v>
      </c>
      <c r="J31" s="43" t="s">
        <v>234</v>
      </c>
      <c r="K31" s="43"/>
      <c r="L31" s="78">
        <v>3765</v>
      </c>
      <c r="M31" s="133">
        <v>1659</v>
      </c>
      <c r="N31" s="134">
        <v>2106</v>
      </c>
      <c r="O31" s="74" t="s">
        <v>288</v>
      </c>
      <c r="P31" s="75"/>
      <c r="Q31" s="91" t="s">
        <v>270</v>
      </c>
      <c r="R31" s="80"/>
      <c r="S31" s="78">
        <v>3375</v>
      </c>
      <c r="T31" s="133">
        <v>1592</v>
      </c>
      <c r="U31" s="135">
        <v>1783</v>
      </c>
      <c r="V31" s="74" t="s">
        <v>176</v>
      </c>
      <c r="W31" s="75"/>
      <c r="X31" s="79" t="s">
        <v>343</v>
      </c>
      <c r="Y31" s="80"/>
      <c r="Z31" s="78">
        <v>328</v>
      </c>
      <c r="AA31" s="88">
        <v>151</v>
      </c>
      <c r="AB31" s="88">
        <v>177</v>
      </c>
    </row>
    <row r="32" spans="1:28" ht="16.5" customHeight="1" x14ac:dyDescent="0.2">
      <c r="A32" s="75" t="s">
        <v>128</v>
      </c>
      <c r="B32" s="75"/>
      <c r="C32" s="43" t="s">
        <v>192</v>
      </c>
      <c r="D32" s="77"/>
      <c r="E32" s="82">
        <v>878</v>
      </c>
      <c r="F32" s="133">
        <v>397</v>
      </c>
      <c r="G32" s="135">
        <v>481</v>
      </c>
      <c r="H32" s="74" t="s">
        <v>13</v>
      </c>
      <c r="J32" s="86" t="s">
        <v>388</v>
      </c>
      <c r="K32" s="43"/>
      <c r="L32" s="78">
        <v>4325</v>
      </c>
      <c r="M32" s="133">
        <v>1915</v>
      </c>
      <c r="N32" s="134">
        <v>2410</v>
      </c>
      <c r="O32" s="74" t="s">
        <v>289</v>
      </c>
      <c r="P32" s="75"/>
      <c r="Q32" s="79" t="s">
        <v>235</v>
      </c>
      <c r="R32" s="80"/>
      <c r="S32" s="78">
        <v>978</v>
      </c>
      <c r="T32" s="133">
        <v>455</v>
      </c>
      <c r="U32" s="135">
        <v>523</v>
      </c>
      <c r="V32" s="74" t="s">
        <v>177</v>
      </c>
      <c r="W32" s="75"/>
      <c r="X32" s="79" t="s">
        <v>345</v>
      </c>
      <c r="Y32" s="80"/>
      <c r="Z32" s="78">
        <v>305</v>
      </c>
      <c r="AA32" s="88">
        <v>110</v>
      </c>
      <c r="AB32" s="88">
        <v>195</v>
      </c>
    </row>
    <row r="33" spans="1:28" ht="16.5" customHeight="1" x14ac:dyDescent="0.2">
      <c r="A33" s="75" t="s">
        <v>129</v>
      </c>
      <c r="B33" s="75"/>
      <c r="C33" s="43" t="s">
        <v>193</v>
      </c>
      <c r="D33" s="77"/>
      <c r="E33" s="82">
        <v>2265</v>
      </c>
      <c r="F33" s="133">
        <v>1037</v>
      </c>
      <c r="G33" s="135">
        <v>1228</v>
      </c>
      <c r="H33" s="74" t="s">
        <v>14</v>
      </c>
      <c r="J33" s="43" t="s">
        <v>236</v>
      </c>
      <c r="K33" s="43"/>
      <c r="L33" s="78">
        <v>3245</v>
      </c>
      <c r="M33" s="133">
        <v>1490</v>
      </c>
      <c r="N33" s="134">
        <v>1755</v>
      </c>
      <c r="O33" s="74" t="s">
        <v>290</v>
      </c>
      <c r="P33" s="75"/>
      <c r="Q33" s="79" t="s">
        <v>346</v>
      </c>
      <c r="R33" s="80"/>
      <c r="S33" s="78">
        <v>791</v>
      </c>
      <c r="T33" s="133">
        <v>372</v>
      </c>
      <c r="U33" s="135">
        <v>419</v>
      </c>
      <c r="V33" s="74" t="s">
        <v>178</v>
      </c>
      <c r="W33" s="75"/>
      <c r="X33" s="79" t="s">
        <v>347</v>
      </c>
      <c r="Y33" s="80"/>
      <c r="Z33" s="78">
        <v>563</v>
      </c>
      <c r="AA33" s="88">
        <v>244</v>
      </c>
      <c r="AB33" s="88">
        <v>319</v>
      </c>
    </row>
    <row r="34" spans="1:28" ht="16.5" customHeight="1" x14ac:dyDescent="0.2">
      <c r="A34" s="75" t="s">
        <v>130</v>
      </c>
      <c r="B34" s="75"/>
      <c r="C34" s="43" t="s">
        <v>194</v>
      </c>
      <c r="D34" s="77"/>
      <c r="E34" s="82">
        <v>4973</v>
      </c>
      <c r="F34" s="133">
        <v>2125</v>
      </c>
      <c r="G34" s="135">
        <v>2848</v>
      </c>
      <c r="H34" s="74" t="s">
        <v>15</v>
      </c>
      <c r="J34" s="43" t="s">
        <v>237</v>
      </c>
      <c r="K34" s="43"/>
      <c r="L34" s="78">
        <v>3700</v>
      </c>
      <c r="M34" s="133">
        <v>1714</v>
      </c>
      <c r="N34" s="134">
        <v>1986</v>
      </c>
      <c r="O34" s="74" t="s">
        <v>291</v>
      </c>
      <c r="P34" s="75"/>
      <c r="Q34" s="79" t="s">
        <v>238</v>
      </c>
      <c r="R34" s="80"/>
      <c r="S34" s="78">
        <v>3492</v>
      </c>
      <c r="T34" s="133">
        <v>1618</v>
      </c>
      <c r="U34" s="135">
        <v>1874</v>
      </c>
      <c r="V34" s="74" t="s">
        <v>179</v>
      </c>
      <c r="W34" s="75"/>
      <c r="X34" s="79" t="s">
        <v>348</v>
      </c>
      <c r="Y34" s="80"/>
      <c r="Z34" s="78">
        <v>69</v>
      </c>
      <c r="AA34" s="88">
        <v>32</v>
      </c>
      <c r="AB34" s="88">
        <v>37</v>
      </c>
    </row>
    <row r="35" spans="1:28" ht="16.5" customHeight="1" x14ac:dyDescent="0.2">
      <c r="A35" s="75" t="s">
        <v>131</v>
      </c>
      <c r="B35" s="75"/>
      <c r="C35" s="87" t="s">
        <v>350</v>
      </c>
      <c r="D35" s="77"/>
      <c r="E35" s="82">
        <v>888</v>
      </c>
      <c r="F35" s="133">
        <v>359</v>
      </c>
      <c r="G35" s="135">
        <v>529</v>
      </c>
      <c r="H35" s="74" t="s">
        <v>16</v>
      </c>
      <c r="J35" s="43" t="s">
        <v>239</v>
      </c>
      <c r="K35" s="43"/>
      <c r="L35" s="78">
        <v>1581</v>
      </c>
      <c r="M35" s="133">
        <v>766</v>
      </c>
      <c r="N35" s="134">
        <v>815</v>
      </c>
      <c r="O35" s="74" t="s">
        <v>292</v>
      </c>
      <c r="P35" s="75"/>
      <c r="Q35" s="79" t="s">
        <v>240</v>
      </c>
      <c r="R35" s="80"/>
      <c r="S35" s="78">
        <v>2727</v>
      </c>
      <c r="T35" s="133">
        <v>1249</v>
      </c>
      <c r="U35" s="135">
        <v>1478</v>
      </c>
      <c r="V35" s="74" t="s">
        <v>293</v>
      </c>
      <c r="W35" s="75"/>
      <c r="X35" s="79" t="s">
        <v>349</v>
      </c>
      <c r="Y35" s="80"/>
      <c r="Z35" s="78">
        <v>495</v>
      </c>
      <c r="AA35" s="88">
        <v>245</v>
      </c>
      <c r="AB35" s="88">
        <v>250</v>
      </c>
    </row>
    <row r="36" spans="1:28" ht="16.5" customHeight="1" x14ac:dyDescent="0.2">
      <c r="A36" s="75" t="s">
        <v>132</v>
      </c>
      <c r="B36" s="75"/>
      <c r="C36" s="43" t="s">
        <v>407</v>
      </c>
      <c r="D36" s="77"/>
      <c r="E36" s="82">
        <v>3609</v>
      </c>
      <c r="F36" s="133">
        <v>1573</v>
      </c>
      <c r="G36" s="135">
        <v>2036</v>
      </c>
      <c r="H36" s="74" t="s">
        <v>17</v>
      </c>
      <c r="J36" s="87" t="s">
        <v>351</v>
      </c>
      <c r="K36" s="43"/>
      <c r="L36" s="78">
        <v>3511</v>
      </c>
      <c r="M36" s="133">
        <v>1491</v>
      </c>
      <c r="N36" s="134">
        <v>2020</v>
      </c>
      <c r="O36" s="74" t="s">
        <v>294</v>
      </c>
      <c r="P36" s="75"/>
      <c r="Q36" s="79" t="s">
        <v>241</v>
      </c>
      <c r="R36" s="80"/>
      <c r="S36" s="78">
        <v>411</v>
      </c>
      <c r="T36" s="133">
        <v>199</v>
      </c>
      <c r="U36" s="135">
        <v>212</v>
      </c>
      <c r="V36" s="74" t="s">
        <v>272</v>
      </c>
      <c r="W36" s="75"/>
      <c r="X36" s="83" t="s">
        <v>352</v>
      </c>
      <c r="Y36" s="80"/>
      <c r="Z36" s="78">
        <v>1399</v>
      </c>
      <c r="AA36" s="88">
        <v>667</v>
      </c>
      <c r="AB36" s="88">
        <v>732</v>
      </c>
    </row>
    <row r="37" spans="1:28" ht="16.5" customHeight="1" x14ac:dyDescent="0.2">
      <c r="A37" s="75" t="s">
        <v>133</v>
      </c>
      <c r="B37" s="75"/>
      <c r="C37" s="87" t="s">
        <v>355</v>
      </c>
      <c r="D37" s="77"/>
      <c r="E37" s="82">
        <v>2627</v>
      </c>
      <c r="F37" s="133">
        <v>1169</v>
      </c>
      <c r="G37" s="135">
        <v>1458</v>
      </c>
      <c r="H37" s="74" t="s">
        <v>18</v>
      </c>
      <c r="J37" s="43" t="s">
        <v>353</v>
      </c>
      <c r="K37" s="43"/>
      <c r="L37" s="78">
        <v>1160</v>
      </c>
      <c r="M37" s="133">
        <v>556</v>
      </c>
      <c r="N37" s="134">
        <v>604</v>
      </c>
      <c r="O37" s="74" t="s">
        <v>295</v>
      </c>
      <c r="P37" s="75"/>
      <c r="Q37" s="85" t="s">
        <v>296</v>
      </c>
      <c r="R37" s="80"/>
      <c r="S37" s="78">
        <v>817</v>
      </c>
      <c r="T37" s="133">
        <v>370</v>
      </c>
      <c r="U37" s="135">
        <v>447</v>
      </c>
      <c r="V37" s="74" t="s">
        <v>297</v>
      </c>
      <c r="W37" s="75"/>
      <c r="X37" s="83" t="s">
        <v>354</v>
      </c>
      <c r="Y37" s="43"/>
      <c r="Z37" s="78">
        <v>938</v>
      </c>
      <c r="AA37" s="93">
        <v>439</v>
      </c>
      <c r="AB37" s="69">
        <v>499</v>
      </c>
    </row>
    <row r="38" spans="1:28" ht="16.5" customHeight="1" x14ac:dyDescent="0.2">
      <c r="A38" s="75" t="s">
        <v>134</v>
      </c>
      <c r="B38" s="75"/>
      <c r="C38" s="43" t="s">
        <v>195</v>
      </c>
      <c r="D38" s="77"/>
      <c r="E38" s="82">
        <v>2814</v>
      </c>
      <c r="F38" s="133">
        <v>1271</v>
      </c>
      <c r="G38" s="135">
        <v>1543</v>
      </c>
      <c r="H38" s="74" t="s">
        <v>19</v>
      </c>
      <c r="J38" s="43" t="s">
        <v>242</v>
      </c>
      <c r="K38" s="43"/>
      <c r="L38" s="78">
        <v>2529</v>
      </c>
      <c r="M38" s="133">
        <v>1198</v>
      </c>
      <c r="N38" s="134">
        <v>1331</v>
      </c>
      <c r="O38" s="74" t="s">
        <v>298</v>
      </c>
      <c r="P38" s="75"/>
      <c r="Q38" s="91" t="s">
        <v>271</v>
      </c>
      <c r="R38" s="80"/>
      <c r="S38" s="78">
        <v>1685</v>
      </c>
      <c r="T38" s="133">
        <v>779</v>
      </c>
      <c r="U38" s="135">
        <v>906</v>
      </c>
      <c r="V38" s="74" t="s">
        <v>299</v>
      </c>
      <c r="W38" s="75"/>
      <c r="X38" s="92" t="s">
        <v>356</v>
      </c>
      <c r="Y38" s="43"/>
      <c r="Z38" s="78">
        <v>1301</v>
      </c>
      <c r="AA38" s="93">
        <v>631</v>
      </c>
      <c r="AB38" s="136">
        <v>670</v>
      </c>
    </row>
    <row r="39" spans="1:28" ht="16.5" customHeight="1" x14ac:dyDescent="0.2">
      <c r="A39" s="75" t="s">
        <v>135</v>
      </c>
      <c r="B39" s="75"/>
      <c r="C39" s="43" t="s">
        <v>196</v>
      </c>
      <c r="D39" s="77"/>
      <c r="E39" s="82">
        <v>2328</v>
      </c>
      <c r="F39" s="133">
        <v>1059</v>
      </c>
      <c r="G39" s="135">
        <v>1269</v>
      </c>
      <c r="H39" s="74" t="s">
        <v>20</v>
      </c>
      <c r="I39" s="69"/>
      <c r="J39" s="86" t="s">
        <v>357</v>
      </c>
      <c r="K39" s="43"/>
      <c r="L39" s="78">
        <v>1885</v>
      </c>
      <c r="M39" s="133">
        <v>891</v>
      </c>
      <c r="N39" s="134">
        <v>994</v>
      </c>
      <c r="O39" s="74" t="s">
        <v>300</v>
      </c>
      <c r="P39" s="75"/>
      <c r="Q39" s="79" t="s">
        <v>358</v>
      </c>
      <c r="R39" s="80"/>
      <c r="S39" s="78">
        <v>590</v>
      </c>
      <c r="T39" s="133">
        <v>266</v>
      </c>
      <c r="U39" s="135">
        <v>324</v>
      </c>
      <c r="V39" s="74" t="s">
        <v>301</v>
      </c>
      <c r="X39" s="92" t="s">
        <v>359</v>
      </c>
      <c r="Z39" s="78">
        <v>1248</v>
      </c>
      <c r="AA39" s="93">
        <v>581</v>
      </c>
      <c r="AB39" s="95">
        <v>667</v>
      </c>
    </row>
    <row r="40" spans="1:28" ht="16.5" customHeight="1" x14ac:dyDescent="0.2">
      <c r="A40" s="75" t="s">
        <v>136</v>
      </c>
      <c r="B40" s="75"/>
      <c r="C40" s="86" t="s">
        <v>362</v>
      </c>
      <c r="D40" s="77"/>
      <c r="E40" s="82">
        <v>2769</v>
      </c>
      <c r="F40" s="133">
        <v>1206</v>
      </c>
      <c r="G40" s="135">
        <v>1563</v>
      </c>
      <c r="H40" s="74" t="s">
        <v>21</v>
      </c>
      <c r="I40" s="69"/>
      <c r="J40" s="43" t="s">
        <v>360</v>
      </c>
      <c r="K40" s="43"/>
      <c r="L40" s="78">
        <v>4237</v>
      </c>
      <c r="M40" s="133">
        <v>1949</v>
      </c>
      <c r="N40" s="134">
        <v>2288</v>
      </c>
      <c r="O40" s="74" t="s">
        <v>302</v>
      </c>
      <c r="P40" s="75"/>
      <c r="Q40" s="79" t="s">
        <v>243</v>
      </c>
      <c r="R40" s="80"/>
      <c r="S40" s="78">
        <v>4068</v>
      </c>
      <c r="T40" s="133">
        <v>1936</v>
      </c>
      <c r="U40" s="135">
        <v>2132</v>
      </c>
      <c r="V40" s="74" t="s">
        <v>303</v>
      </c>
      <c r="X40" s="94" t="s">
        <v>361</v>
      </c>
      <c r="Z40" s="78">
        <v>2482</v>
      </c>
      <c r="AA40" s="93">
        <v>1200</v>
      </c>
      <c r="AB40" s="95">
        <v>1282</v>
      </c>
    </row>
    <row r="41" spans="1:28" ht="16.5" customHeight="1" x14ac:dyDescent="0.2">
      <c r="A41" s="75" t="s">
        <v>137</v>
      </c>
      <c r="B41" s="75"/>
      <c r="C41" s="43" t="s">
        <v>197</v>
      </c>
      <c r="D41" s="77"/>
      <c r="E41" s="82">
        <v>3226</v>
      </c>
      <c r="F41" s="133">
        <v>1441</v>
      </c>
      <c r="G41" s="135">
        <v>1785</v>
      </c>
      <c r="H41" s="74" t="s">
        <v>22</v>
      </c>
      <c r="I41" s="69"/>
      <c r="J41" s="43" t="s">
        <v>244</v>
      </c>
      <c r="K41" s="43"/>
      <c r="L41" s="78">
        <v>1789</v>
      </c>
      <c r="M41" s="133">
        <v>837</v>
      </c>
      <c r="N41" s="134">
        <v>952</v>
      </c>
      <c r="O41" s="74" t="s">
        <v>304</v>
      </c>
      <c r="P41" s="75"/>
      <c r="Q41" s="79" t="s">
        <v>363</v>
      </c>
      <c r="R41" s="80"/>
      <c r="S41" s="78">
        <v>4573</v>
      </c>
      <c r="T41" s="133">
        <v>2182</v>
      </c>
      <c r="U41" s="135">
        <v>2391</v>
      </c>
      <c r="V41" s="74" t="s">
        <v>305</v>
      </c>
      <c r="X41" s="94" t="s">
        <v>364</v>
      </c>
      <c r="Z41" s="78">
        <v>2219</v>
      </c>
      <c r="AA41" s="93">
        <v>1032</v>
      </c>
      <c r="AB41" s="136">
        <v>1187</v>
      </c>
    </row>
    <row r="42" spans="1:28" ht="16.5" customHeight="1" x14ac:dyDescent="0.2">
      <c r="A42" s="75" t="s">
        <v>386</v>
      </c>
      <c r="B42" s="37"/>
      <c r="C42" s="43" t="s">
        <v>387</v>
      </c>
      <c r="D42" s="77"/>
      <c r="E42" s="82">
        <v>1338</v>
      </c>
      <c r="F42" s="133">
        <v>625</v>
      </c>
      <c r="G42" s="135">
        <v>713</v>
      </c>
      <c r="H42" s="74" t="s">
        <v>23</v>
      </c>
      <c r="I42" s="69"/>
      <c r="J42" s="43" t="s">
        <v>245</v>
      </c>
      <c r="K42" s="43"/>
      <c r="L42" s="78">
        <v>1544</v>
      </c>
      <c r="M42" s="133">
        <v>723</v>
      </c>
      <c r="N42" s="134">
        <v>821</v>
      </c>
      <c r="O42" s="74" t="s">
        <v>306</v>
      </c>
      <c r="P42" s="75"/>
      <c r="Q42" s="79" t="s">
        <v>365</v>
      </c>
      <c r="R42" s="80"/>
      <c r="S42" s="78">
        <v>4474</v>
      </c>
      <c r="T42" s="133">
        <v>2141</v>
      </c>
      <c r="U42" s="135">
        <v>2333</v>
      </c>
      <c r="V42" s="74"/>
      <c r="X42" s="94"/>
      <c r="Z42" s="78"/>
      <c r="AA42" s="93"/>
      <c r="AB42" s="95"/>
    </row>
    <row r="43" spans="1:28" ht="16.5" customHeight="1" x14ac:dyDescent="0.2">
      <c r="A43" s="75" t="s">
        <v>307</v>
      </c>
      <c r="B43" s="37"/>
      <c r="C43" s="43" t="s">
        <v>198</v>
      </c>
      <c r="D43" s="77"/>
      <c r="E43" s="82">
        <v>141</v>
      </c>
      <c r="F43" s="133">
        <v>60</v>
      </c>
      <c r="G43" s="135">
        <v>81</v>
      </c>
      <c r="H43" s="74" t="s">
        <v>24</v>
      </c>
      <c r="I43" s="69"/>
      <c r="J43" s="43" t="s">
        <v>366</v>
      </c>
      <c r="K43" s="43"/>
      <c r="L43" s="78">
        <v>1362</v>
      </c>
      <c r="M43" s="133">
        <v>471</v>
      </c>
      <c r="N43" s="134">
        <v>891</v>
      </c>
      <c r="O43" s="74" t="s">
        <v>308</v>
      </c>
      <c r="P43" s="75"/>
      <c r="Q43" s="79" t="s">
        <v>246</v>
      </c>
      <c r="R43" s="80"/>
      <c r="S43" s="78">
        <v>2022</v>
      </c>
      <c r="T43" s="133">
        <v>950</v>
      </c>
      <c r="U43" s="135">
        <v>1072</v>
      </c>
      <c r="V43" s="74"/>
      <c r="Z43" s="70"/>
    </row>
    <row r="44" spans="1:28" ht="16.5" customHeight="1" x14ac:dyDescent="0.2">
      <c r="A44" s="75" t="s">
        <v>309</v>
      </c>
      <c r="B44" s="75"/>
      <c r="C44" s="43" t="s">
        <v>367</v>
      </c>
      <c r="D44" s="77"/>
      <c r="E44" s="82">
        <v>209</v>
      </c>
      <c r="F44" s="133">
        <v>107</v>
      </c>
      <c r="G44" s="135">
        <v>102</v>
      </c>
      <c r="H44" s="74" t="s">
        <v>25</v>
      </c>
      <c r="I44" s="69"/>
      <c r="J44" s="43" t="s">
        <v>247</v>
      </c>
      <c r="K44" s="43"/>
      <c r="L44" s="78">
        <v>3332</v>
      </c>
      <c r="M44" s="133">
        <v>1492</v>
      </c>
      <c r="N44" s="134">
        <v>1840</v>
      </c>
      <c r="O44" s="74" t="s">
        <v>310</v>
      </c>
      <c r="P44" s="75"/>
      <c r="Q44" s="79" t="s">
        <v>368</v>
      </c>
      <c r="R44" s="80"/>
      <c r="S44" s="78">
        <v>639</v>
      </c>
      <c r="T44" s="133">
        <v>315</v>
      </c>
      <c r="U44" s="135">
        <v>324</v>
      </c>
      <c r="V44" s="74"/>
      <c r="X44" s="94"/>
      <c r="Z44" s="96"/>
      <c r="AA44" s="93"/>
      <c r="AB44" s="95"/>
    </row>
    <row r="45" spans="1:28" ht="16.5" customHeight="1" x14ac:dyDescent="0.2">
      <c r="A45" s="75" t="s">
        <v>138</v>
      </c>
      <c r="B45" s="75"/>
      <c r="C45" s="43" t="s">
        <v>199</v>
      </c>
      <c r="D45" s="77"/>
      <c r="E45" s="82">
        <v>225</v>
      </c>
      <c r="F45" s="133">
        <v>101</v>
      </c>
      <c r="G45" s="135">
        <v>124</v>
      </c>
      <c r="H45" s="74" t="s">
        <v>26</v>
      </c>
      <c r="I45" s="69"/>
      <c r="J45" s="43" t="s">
        <v>248</v>
      </c>
      <c r="K45" s="43"/>
      <c r="L45" s="78">
        <v>4866</v>
      </c>
      <c r="M45" s="133">
        <v>2254</v>
      </c>
      <c r="N45" s="134">
        <v>2612</v>
      </c>
      <c r="O45" s="74" t="s">
        <v>311</v>
      </c>
      <c r="P45" s="75"/>
      <c r="Q45" s="79" t="s">
        <v>369</v>
      </c>
      <c r="R45" s="80"/>
      <c r="S45" s="78">
        <v>4128</v>
      </c>
      <c r="T45" s="133">
        <v>1978</v>
      </c>
      <c r="U45" s="135">
        <v>2150</v>
      </c>
      <c r="V45" s="74"/>
      <c r="X45" s="98"/>
      <c r="Y45" s="43"/>
      <c r="Z45" s="99"/>
      <c r="AA45" s="88"/>
      <c r="AB45" s="88"/>
    </row>
    <row r="46" spans="1:28" ht="16.5" customHeight="1" x14ac:dyDescent="0.2">
      <c r="A46" s="75" t="s">
        <v>139</v>
      </c>
      <c r="B46" s="75"/>
      <c r="C46" s="87" t="s">
        <v>370</v>
      </c>
      <c r="D46" s="77"/>
      <c r="E46" s="82">
        <v>2020</v>
      </c>
      <c r="F46" s="133">
        <v>907</v>
      </c>
      <c r="G46" s="135">
        <v>1113</v>
      </c>
      <c r="H46" s="74" t="s">
        <v>27</v>
      </c>
      <c r="I46" s="69"/>
      <c r="J46" s="43" t="s">
        <v>249</v>
      </c>
      <c r="K46" s="43"/>
      <c r="L46" s="78">
        <v>4276</v>
      </c>
      <c r="M46" s="133">
        <v>2084</v>
      </c>
      <c r="N46" s="134">
        <v>2192</v>
      </c>
      <c r="O46" s="74" t="s">
        <v>394</v>
      </c>
      <c r="P46" s="75"/>
      <c r="Q46" s="97" t="s">
        <v>371</v>
      </c>
      <c r="R46" s="80"/>
      <c r="S46" s="78">
        <v>3674</v>
      </c>
      <c r="T46" s="133">
        <v>1622</v>
      </c>
      <c r="U46" s="135">
        <v>2052</v>
      </c>
      <c r="V46" s="74"/>
      <c r="X46" s="98"/>
      <c r="Y46" s="43"/>
      <c r="Z46" s="99"/>
      <c r="AA46" s="88"/>
      <c r="AB46" s="88"/>
    </row>
    <row r="47" spans="1:28" ht="16.5" customHeight="1" x14ac:dyDescent="0.2">
      <c r="A47" s="75" t="s">
        <v>140</v>
      </c>
      <c r="B47" s="75"/>
      <c r="C47" s="43" t="s">
        <v>200</v>
      </c>
      <c r="D47" s="77"/>
      <c r="E47" s="82">
        <v>762</v>
      </c>
      <c r="F47" s="133">
        <v>362</v>
      </c>
      <c r="G47" s="135">
        <v>400</v>
      </c>
      <c r="H47" s="74" t="s">
        <v>28</v>
      </c>
      <c r="I47" s="75"/>
      <c r="J47" s="43" t="s">
        <v>250</v>
      </c>
      <c r="K47" s="43"/>
      <c r="L47" s="78">
        <v>7023</v>
      </c>
      <c r="M47" s="133">
        <v>3072</v>
      </c>
      <c r="N47" s="134">
        <v>3951</v>
      </c>
      <c r="O47" s="74" t="s">
        <v>395</v>
      </c>
      <c r="P47" s="75"/>
      <c r="Q47" s="79" t="s">
        <v>390</v>
      </c>
      <c r="R47" s="80"/>
      <c r="S47" s="78">
        <v>1040</v>
      </c>
      <c r="T47" s="133">
        <v>458</v>
      </c>
      <c r="U47" s="135">
        <v>582</v>
      </c>
      <c r="V47" s="74"/>
      <c r="X47" s="98"/>
      <c r="Y47" s="80"/>
      <c r="Z47" s="99"/>
      <c r="AA47" s="88"/>
      <c r="AB47" s="88"/>
    </row>
    <row r="48" spans="1:28" ht="16.5" customHeight="1" x14ac:dyDescent="0.2">
      <c r="A48" s="75" t="s">
        <v>141</v>
      </c>
      <c r="B48" s="75"/>
      <c r="C48" s="43" t="s">
        <v>201</v>
      </c>
      <c r="D48" s="77"/>
      <c r="E48" s="82">
        <v>3827</v>
      </c>
      <c r="F48" s="133">
        <v>1680</v>
      </c>
      <c r="G48" s="135">
        <v>2147</v>
      </c>
      <c r="H48" s="74" t="s">
        <v>29</v>
      </c>
      <c r="I48" s="75"/>
      <c r="J48" s="84" t="s">
        <v>251</v>
      </c>
      <c r="K48" s="43"/>
      <c r="L48" s="78">
        <v>5444</v>
      </c>
      <c r="M48" s="133">
        <v>2442</v>
      </c>
      <c r="N48" s="134">
        <v>3002</v>
      </c>
      <c r="O48" s="74" t="s">
        <v>372</v>
      </c>
      <c r="P48" s="75"/>
      <c r="Q48" s="79" t="s">
        <v>373</v>
      </c>
      <c r="R48" s="80"/>
      <c r="S48" s="78">
        <v>861</v>
      </c>
      <c r="T48" s="133">
        <v>368</v>
      </c>
      <c r="U48" s="135">
        <v>493</v>
      </c>
      <c r="V48" s="74"/>
      <c r="X48" s="98"/>
      <c r="Y48" s="80"/>
      <c r="Z48" s="99"/>
      <c r="AA48" s="88"/>
      <c r="AB48" s="88"/>
    </row>
    <row r="49" spans="1:28" ht="16.5" customHeight="1" x14ac:dyDescent="0.2">
      <c r="A49" s="75" t="s">
        <v>142</v>
      </c>
      <c r="B49" s="75"/>
      <c r="C49" s="43" t="s">
        <v>376</v>
      </c>
      <c r="D49" s="77"/>
      <c r="E49" s="82">
        <v>1764</v>
      </c>
      <c r="F49" s="133">
        <v>786</v>
      </c>
      <c r="G49" s="135">
        <v>978</v>
      </c>
      <c r="H49" s="74" t="s">
        <v>30</v>
      </c>
      <c r="I49" s="75"/>
      <c r="J49" s="79" t="s">
        <v>406</v>
      </c>
      <c r="K49" s="43"/>
      <c r="L49" s="78">
        <v>3234</v>
      </c>
      <c r="M49" s="133">
        <v>1372</v>
      </c>
      <c r="N49" s="134">
        <v>1862</v>
      </c>
      <c r="O49" s="74" t="s">
        <v>374</v>
      </c>
      <c r="P49" s="75"/>
      <c r="Q49" s="79" t="s">
        <v>375</v>
      </c>
      <c r="R49" s="80"/>
      <c r="S49" s="78">
        <v>1224</v>
      </c>
      <c r="T49" s="133">
        <v>565</v>
      </c>
      <c r="U49" s="135">
        <v>659</v>
      </c>
      <c r="V49" s="74"/>
      <c r="X49" s="98"/>
      <c r="Y49" s="80"/>
      <c r="Z49" s="99"/>
      <c r="AA49" s="88"/>
      <c r="AB49" s="88"/>
    </row>
    <row r="50" spans="1:28" ht="16.5" customHeight="1" x14ac:dyDescent="0.2">
      <c r="A50" s="75" t="s">
        <v>143</v>
      </c>
      <c r="B50" s="75"/>
      <c r="C50" s="43" t="s">
        <v>202</v>
      </c>
      <c r="D50" s="77"/>
      <c r="E50" s="82">
        <v>1358</v>
      </c>
      <c r="F50" s="133">
        <v>596</v>
      </c>
      <c r="G50" s="135">
        <v>762</v>
      </c>
      <c r="H50" s="74" t="s">
        <v>31</v>
      </c>
      <c r="I50" s="75"/>
      <c r="J50" s="79" t="s">
        <v>252</v>
      </c>
      <c r="K50" s="43"/>
      <c r="L50" s="78">
        <v>4313</v>
      </c>
      <c r="M50" s="133">
        <v>1921</v>
      </c>
      <c r="N50" s="134">
        <v>2392</v>
      </c>
      <c r="O50" s="74" t="s">
        <v>161</v>
      </c>
      <c r="P50" s="75"/>
      <c r="Q50" s="79" t="s">
        <v>377</v>
      </c>
      <c r="R50" s="80"/>
      <c r="S50" s="78">
        <v>559</v>
      </c>
      <c r="T50" s="133">
        <v>255</v>
      </c>
      <c r="U50" s="135">
        <v>304</v>
      </c>
      <c r="V50" s="74"/>
      <c r="X50" s="98"/>
      <c r="Y50" s="80"/>
      <c r="Z50" s="99"/>
      <c r="AA50" s="88"/>
      <c r="AB50" s="88"/>
    </row>
    <row r="51" spans="1:28" ht="16.5" customHeight="1" x14ac:dyDescent="0.2">
      <c r="A51" s="75" t="s">
        <v>144</v>
      </c>
      <c r="B51" s="75"/>
      <c r="C51" s="87" t="s">
        <v>380</v>
      </c>
      <c r="D51" s="77"/>
      <c r="E51" s="82">
        <v>4690</v>
      </c>
      <c r="F51" s="133">
        <v>1973</v>
      </c>
      <c r="G51" s="135">
        <v>2717</v>
      </c>
      <c r="H51" s="74" t="s">
        <v>32</v>
      </c>
      <c r="I51" s="75"/>
      <c r="J51" s="79" t="s">
        <v>253</v>
      </c>
      <c r="K51" s="43"/>
      <c r="L51" s="78">
        <v>4641</v>
      </c>
      <c r="M51" s="133">
        <v>2020</v>
      </c>
      <c r="N51" s="134">
        <v>2621</v>
      </c>
      <c r="O51" s="74" t="s">
        <v>378</v>
      </c>
      <c r="P51" s="75"/>
      <c r="Q51" s="90" t="s">
        <v>379</v>
      </c>
      <c r="R51" s="80"/>
      <c r="S51" s="78">
        <v>536</v>
      </c>
      <c r="T51" s="133">
        <v>240</v>
      </c>
      <c r="U51" s="134">
        <v>296</v>
      </c>
      <c r="V51" s="74"/>
      <c r="X51" s="98"/>
      <c r="Y51" s="80"/>
      <c r="Z51" s="99"/>
      <c r="AA51" s="88"/>
      <c r="AB51" s="88"/>
    </row>
    <row r="52" spans="1:28" ht="16.5" customHeight="1" x14ac:dyDescent="0.2">
      <c r="A52" s="75" t="s">
        <v>145</v>
      </c>
      <c r="B52" s="75"/>
      <c r="C52" s="87" t="s">
        <v>381</v>
      </c>
      <c r="D52" s="77"/>
      <c r="E52" s="78" t="s">
        <v>412</v>
      </c>
      <c r="F52" s="133" t="s">
        <v>412</v>
      </c>
      <c r="G52" s="134" t="s">
        <v>412</v>
      </c>
      <c r="H52" s="74" t="s">
        <v>33</v>
      </c>
      <c r="I52" s="75"/>
      <c r="J52" s="79" t="s">
        <v>203</v>
      </c>
      <c r="K52" s="80"/>
      <c r="L52" s="78">
        <v>3717</v>
      </c>
      <c r="M52" s="133">
        <v>1674</v>
      </c>
      <c r="N52" s="134">
        <v>2043</v>
      </c>
      <c r="O52" s="74" t="s">
        <v>382</v>
      </c>
      <c r="P52" s="75"/>
      <c r="Q52" s="79" t="s">
        <v>383</v>
      </c>
      <c r="R52" s="80"/>
      <c r="S52" s="78">
        <v>1167</v>
      </c>
      <c r="T52" s="133">
        <v>524</v>
      </c>
      <c r="U52" s="134">
        <v>643</v>
      </c>
      <c r="V52" s="74"/>
      <c r="X52" s="98"/>
      <c r="Y52" s="80"/>
      <c r="Z52" s="99"/>
      <c r="AA52" s="88"/>
      <c r="AB52" s="88"/>
    </row>
    <row r="53" spans="1:28" ht="3.75" customHeight="1" thickBot="1" x14ac:dyDescent="0.2">
      <c r="A53" s="19"/>
      <c r="B53" s="19"/>
      <c r="C53" s="20"/>
      <c r="D53" s="21"/>
      <c r="E53" s="22"/>
      <c r="F53" s="1"/>
      <c r="G53" s="2"/>
      <c r="H53" s="23"/>
      <c r="I53" s="23"/>
      <c r="J53" s="23"/>
      <c r="K53" s="23"/>
      <c r="L53" s="24"/>
      <c r="M53" s="25"/>
      <c r="N53" s="25"/>
      <c r="O53" s="23"/>
      <c r="P53" s="23"/>
      <c r="Q53" s="23"/>
      <c r="R53" s="26"/>
      <c r="S53" s="24"/>
      <c r="T53" s="25"/>
      <c r="U53" s="25"/>
      <c r="V53" s="27"/>
      <c r="W53" s="19"/>
      <c r="X53" s="23"/>
      <c r="Y53" s="26"/>
      <c r="Z53" s="28"/>
      <c r="AA53" s="28"/>
      <c r="AB53" s="28"/>
    </row>
    <row r="54" spans="1:28" ht="11.25" customHeight="1" x14ac:dyDescent="0.2">
      <c r="A54" s="157" t="s">
        <v>273</v>
      </c>
      <c r="B54" s="157"/>
      <c r="C54" s="157"/>
      <c r="D54" s="157"/>
      <c r="E54" s="157" t="s">
        <v>413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4.25" customHeight="1" x14ac:dyDescent="0.2">
      <c r="A55" s="34"/>
      <c r="B55" s="34"/>
      <c r="C55" s="34"/>
      <c r="D55" s="34"/>
      <c r="E55" s="39"/>
      <c r="F55" s="39"/>
      <c r="G55" s="39"/>
      <c r="H55" s="34"/>
      <c r="I55" s="34"/>
      <c r="J55" s="38"/>
      <c r="K55" s="34"/>
      <c r="L55" s="40"/>
      <c r="M55" s="39"/>
      <c r="N55" s="39"/>
      <c r="O55" s="34"/>
      <c r="P55" s="34"/>
      <c r="Q55" s="34"/>
      <c r="R55" s="34"/>
      <c r="S55" s="39"/>
      <c r="T55" s="39"/>
      <c r="U55" s="39"/>
      <c r="V55" s="34"/>
      <c r="W55" s="34"/>
      <c r="X55" s="34"/>
      <c r="Y55" s="34"/>
      <c r="Z55" s="38"/>
      <c r="AA55" s="38"/>
      <c r="AB55" s="38"/>
    </row>
    <row r="56" spans="1:28" ht="14.25" customHeight="1" x14ac:dyDescent="0.2">
      <c r="A56" s="34"/>
      <c r="B56" s="34"/>
      <c r="C56" s="34"/>
      <c r="D56" s="34"/>
      <c r="E56" s="35"/>
      <c r="F56" s="35"/>
      <c r="G56" s="35"/>
      <c r="H56" s="36"/>
      <c r="I56" s="36"/>
      <c r="J56" s="36"/>
      <c r="K56" s="36"/>
      <c r="L56" s="35"/>
      <c r="M56" s="35"/>
      <c r="N56" s="35"/>
      <c r="O56" s="36"/>
      <c r="P56" s="36"/>
      <c r="Q56" s="36"/>
      <c r="R56" s="36"/>
      <c r="S56" s="35"/>
      <c r="T56" s="35"/>
      <c r="U56" s="35"/>
      <c r="V56" s="36"/>
      <c r="W56" s="36"/>
      <c r="X56" s="36"/>
      <c r="Y56" s="36"/>
      <c r="Z56" s="35"/>
      <c r="AA56" s="35"/>
      <c r="AB56" s="35"/>
    </row>
    <row r="57" spans="1:28" ht="14.25" customHeight="1" x14ac:dyDescent="0.2"/>
    <row r="58" spans="1:28" ht="14.25" customHeight="1" x14ac:dyDescent="0.2">
      <c r="E58" s="72"/>
      <c r="F58" s="72"/>
      <c r="G58" s="72"/>
    </row>
    <row r="59" spans="1:28" ht="14.25" customHeight="1" x14ac:dyDescent="0.2"/>
    <row r="60" spans="1:28" ht="14.25" customHeight="1" x14ac:dyDescent="0.2"/>
    <row r="61" spans="1:28" ht="14.25" customHeight="1" x14ac:dyDescent="0.2"/>
    <row r="62" spans="1:28" ht="4.5" customHeight="1" x14ac:dyDescent="0.2"/>
    <row r="63" spans="1:28" ht="14.25" customHeight="1" x14ac:dyDescent="0.2"/>
    <row r="64" spans="1:2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1" ht="4.5" customHeight="1" x14ac:dyDescent="0.2"/>
  </sheetData>
  <mergeCells count="18">
    <mergeCell ref="A1:N1"/>
    <mergeCell ref="O1:AB1"/>
    <mergeCell ref="C4:N4"/>
    <mergeCell ref="O4:AB4"/>
    <mergeCell ref="A5:N5"/>
    <mergeCell ref="O5:AB5"/>
    <mergeCell ref="A54:D54"/>
    <mergeCell ref="A6:N6"/>
    <mergeCell ref="O6:AB6"/>
    <mergeCell ref="A7:D8"/>
    <mergeCell ref="E7:G7"/>
    <mergeCell ref="H7:K8"/>
    <mergeCell ref="L7:N7"/>
    <mergeCell ref="O7:R8"/>
    <mergeCell ref="S7:U7"/>
    <mergeCell ref="V7:Y8"/>
    <mergeCell ref="Z7:AB7"/>
    <mergeCell ref="E54:Q54"/>
  </mergeCells>
  <phoneticPr fontId="4"/>
  <pageMargins left="0.25" right="0.25" top="0.75" bottom="0.75" header="0.3" footer="0.3"/>
  <pageSetup paperSize="8" scale="95" orientation="landscape" r:id="rId1"/>
  <ignoredErrors>
    <ignoredError sqref="H53 A16:A41 K10 R10 V42:AB52 Y10 Y40 Y11:Y39 R52 R11:R51 K52 K11:K51 Y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選挙（Ⅰ）</vt:lpstr>
      <vt:lpstr>選挙（Ⅱ）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2025-06-05T05:51:04Z</cp:lastPrinted>
  <dcterms:created xsi:type="dcterms:W3CDTF">2000-10-13T08:38:39Z</dcterms:created>
  <dcterms:modified xsi:type="dcterms:W3CDTF">2025-06-05T06:01:23Z</dcterms:modified>
</cp:coreProperties>
</file>