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Ⅵ　建設（決裁済み）\施行\"/>
    </mc:Choice>
  </mc:AlternateContent>
  <bookViews>
    <workbookView xWindow="0" yWindow="0" windowWidth="28800" windowHeight="11460" tabRatio="873"/>
  </bookViews>
  <sheets>
    <sheet name="道路の概況" sheetId="45601" r:id="rId1"/>
  </sheets>
  <calcPr calcId="162913"/>
</workbook>
</file>

<file path=xl/calcChain.xml><?xml version="1.0" encoding="utf-8"?>
<calcChain xmlns="http://schemas.openxmlformats.org/spreadsheetml/2006/main">
  <c r="D10" i="45601" l="1"/>
  <c r="C10" i="45601"/>
  <c r="B10" i="45601"/>
  <c r="M10" i="45601"/>
  <c r="J10" i="45601"/>
  <c r="P10" i="45601"/>
  <c r="G10" i="45601"/>
</calcChain>
</file>

<file path=xl/sharedStrings.xml><?xml version="1.0" encoding="utf-8"?>
<sst xmlns="http://schemas.openxmlformats.org/spreadsheetml/2006/main" count="36" uniqueCount="22">
  <si>
    <t>年　　　度</t>
    <rPh sb="0" eb="1">
      <t>トシ</t>
    </rPh>
    <rPh sb="4" eb="5">
      <t>タビ</t>
    </rPh>
    <phoneticPr fontId="3"/>
  </si>
  <si>
    <t>舗装延長</t>
    <rPh sb="0" eb="2">
      <t>ホソウ</t>
    </rPh>
    <rPh sb="2" eb="4">
      <t>エンチョウ</t>
    </rPh>
    <phoneticPr fontId="3"/>
  </si>
  <si>
    <t>舗装率</t>
    <rPh sb="0" eb="2">
      <t>ホソウ</t>
    </rPh>
    <rPh sb="2" eb="3">
      <t>リツ</t>
    </rPh>
    <phoneticPr fontId="3"/>
  </si>
  <si>
    <t>総　　　　　　　　　　　　　　　数</t>
    <rPh sb="0" eb="1">
      <t>フサ</t>
    </rPh>
    <rPh sb="16" eb="17">
      <t>カズ</t>
    </rPh>
    <phoneticPr fontId="3"/>
  </si>
  <si>
    <t>高　　速　　自　　動　　車　　道</t>
    <rPh sb="0" eb="1">
      <t>タカ</t>
    </rPh>
    <rPh sb="3" eb="4">
      <t>ソク</t>
    </rPh>
    <rPh sb="6" eb="7">
      <t>ジ</t>
    </rPh>
    <rPh sb="9" eb="10">
      <t>ドウ</t>
    </rPh>
    <rPh sb="12" eb="13">
      <t>クルマ</t>
    </rPh>
    <rPh sb="15" eb="16">
      <t>ドウ</t>
    </rPh>
    <phoneticPr fontId="3"/>
  </si>
  <si>
    <t>延　　　　長</t>
    <rPh sb="0" eb="1">
      <t>エン</t>
    </rPh>
    <rPh sb="5" eb="6">
      <t>チョウ</t>
    </rPh>
    <phoneticPr fontId="3"/>
  </si>
  <si>
    <t>延　　　　　長</t>
    <rPh sb="0" eb="1">
      <t>エン</t>
    </rPh>
    <rPh sb="6" eb="7">
      <t>チョウ</t>
    </rPh>
    <phoneticPr fontId="3"/>
  </si>
  <si>
    <t>舗装率</t>
    <rPh sb="0" eb="1">
      <t>ミセ</t>
    </rPh>
    <rPh sb="1" eb="2">
      <t>ソウ</t>
    </rPh>
    <rPh sb="2" eb="3">
      <t>リツ</t>
    </rPh>
    <phoneticPr fontId="3"/>
  </si>
  <si>
    <t>延　　　長</t>
    <rPh sb="0" eb="1">
      <t>エン</t>
    </rPh>
    <rPh sb="4" eb="5">
      <t>チョウ</t>
    </rPh>
    <phoneticPr fontId="3"/>
  </si>
  <si>
    <t>県　　　　　　　　　　　　　　道</t>
    <rPh sb="0" eb="1">
      <t>ケン</t>
    </rPh>
    <rPh sb="15" eb="16">
      <t>ミチ</t>
    </rPh>
    <phoneticPr fontId="3"/>
  </si>
  <si>
    <t>市　　　　　　　　　　　　　　　道</t>
    <rPh sb="0" eb="1">
      <t>シ</t>
    </rPh>
    <rPh sb="16" eb="17">
      <t>ミチ</t>
    </rPh>
    <phoneticPr fontId="3"/>
  </si>
  <si>
    <t>　(単位　　ｍ、％)</t>
    <rPh sb="2" eb="4">
      <t>タンイ</t>
    </rPh>
    <phoneticPr fontId="3"/>
  </si>
  <si>
    <t>年　　度</t>
    <rPh sb="0" eb="1">
      <t>トシ</t>
    </rPh>
    <rPh sb="3" eb="4">
      <t>タビ</t>
    </rPh>
    <phoneticPr fontId="3"/>
  </si>
  <si>
    <t xml:space="preserve"> 　概　　　況</t>
    <rPh sb="2" eb="3">
      <t>オオムネ</t>
    </rPh>
    <rPh sb="6" eb="7">
      <t>イワン</t>
    </rPh>
    <phoneticPr fontId="3"/>
  </si>
  <si>
    <t>資料　　西日本高速道路（株）九州支社、国土交通省長崎河川国道事務所、長崎県道路公社、長崎県道路建設課、市土木総務課</t>
    <rPh sb="0" eb="2">
      <t>シリョウ</t>
    </rPh>
    <rPh sb="4" eb="5">
      <t>ニシ</t>
    </rPh>
    <rPh sb="5" eb="7">
      <t>ニホン</t>
    </rPh>
    <rPh sb="7" eb="9">
      <t>コウソク</t>
    </rPh>
    <rPh sb="9" eb="11">
      <t>ドウロ</t>
    </rPh>
    <rPh sb="12" eb="13">
      <t>カブ</t>
    </rPh>
    <rPh sb="14" eb="16">
      <t>キュウシュウ</t>
    </rPh>
    <rPh sb="16" eb="18">
      <t>シシャ</t>
    </rPh>
    <rPh sb="34" eb="37">
      <t>ナガサキケン</t>
    </rPh>
    <rPh sb="37" eb="39">
      <t>ドウロ</t>
    </rPh>
    <rPh sb="39" eb="41">
      <t>コウシャ</t>
    </rPh>
    <rPh sb="42" eb="45">
      <t>ナガサキケン</t>
    </rPh>
    <rPh sb="45" eb="47">
      <t>ドウロ</t>
    </rPh>
    <rPh sb="47" eb="49">
      <t>ケンセツ</t>
    </rPh>
    <rPh sb="49" eb="50">
      <t>カ</t>
    </rPh>
    <rPh sb="51" eb="52">
      <t>シ</t>
    </rPh>
    <rPh sb="52" eb="54">
      <t>ドボク</t>
    </rPh>
    <rPh sb="54" eb="57">
      <t>ソウムカ</t>
    </rPh>
    <phoneticPr fontId="3"/>
  </si>
  <si>
    <t xml:space="preserve">道　　　路　　　の　 </t>
    <rPh sb="0" eb="1">
      <t>ミチ</t>
    </rPh>
    <rPh sb="4" eb="5">
      <t>ミチ</t>
    </rPh>
    <phoneticPr fontId="3"/>
  </si>
  <si>
    <t>４年度末</t>
  </si>
  <si>
    <t>３年度末</t>
  </si>
  <si>
    <t>２年度末</t>
  </si>
  <si>
    <t>令和元年度末</t>
    <rPh sb="0" eb="2">
      <t>レイワ</t>
    </rPh>
    <rPh sb="2" eb="3">
      <t>モト</t>
    </rPh>
    <phoneticPr fontId="3"/>
  </si>
  <si>
    <t>一　　　　般　　　　国　　　　道</t>
    <rPh sb="0" eb="1">
      <t>１</t>
    </rPh>
    <rPh sb="5" eb="6">
      <t>バン</t>
    </rPh>
    <phoneticPr fontId="3"/>
  </si>
  <si>
    <t>５年度末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</si>
</sst>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-"/>
    <numFmt numFmtId="177" formatCode="#,##0.0_-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4" fillId="0" borderId="8" xfId="2" applyFont="1" applyFill="1" applyBorder="1" applyAlignment="1">
      <alignment horizontal="distributed" vertical="center" justifyLastLine="1"/>
    </xf>
    <xf numFmtId="41" fontId="4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177" fontId="4" fillId="0" borderId="2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vertical="center"/>
    </xf>
    <xf numFmtId="0" fontId="4" fillId="0" borderId="11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4" fillId="0" borderId="0" xfId="2" applyFont="1" applyFill="1" applyBorder="1" applyAlignment="1"/>
    <xf numFmtId="0" fontId="4" fillId="0" borderId="13" xfId="2" applyFont="1" applyFill="1" applyBorder="1" applyAlignment="1"/>
    <xf numFmtId="49" fontId="4" fillId="0" borderId="0" xfId="2" applyNumberFormat="1" applyFont="1" applyFill="1" applyBorder="1" applyAlignment="1"/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vertical="center"/>
    </xf>
    <xf numFmtId="41" fontId="4" fillId="0" borderId="4" xfId="2" applyNumberFormat="1" applyFont="1" applyFill="1" applyBorder="1" applyAlignment="1">
      <alignment horizontal="right" vertical="center"/>
    </xf>
    <xf numFmtId="177" fontId="4" fillId="0" borderId="9" xfId="2" applyNumberFormat="1" applyFont="1" applyFill="1" applyBorder="1" applyAlignment="1">
      <alignment vertical="center"/>
    </xf>
  </cellXfs>
  <cellStyles count="5">
    <cellStyle name="桁区切り 2" xfId="1"/>
    <cellStyle name="桁区切り 2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tabSelected="1" zoomScale="110" zoomScaleNormal="110" workbookViewId="0">
      <selection activeCell="B15" sqref="B15"/>
    </sheetView>
  </sheetViews>
  <sheetFormatPr defaultColWidth="9" defaultRowHeight="13.2" x14ac:dyDescent="0.2"/>
  <cols>
    <col min="1" max="1" width="10.6640625" style="4" bestFit="1" customWidth="1"/>
    <col min="2" max="16" width="10.77734375" style="4" customWidth="1"/>
    <col min="17" max="17" width="10.6640625" style="4" bestFit="1" customWidth="1"/>
    <col min="18" max="16384" width="9" style="3"/>
  </cols>
  <sheetData>
    <row r="1" spans="1:17" ht="18.75" customHeight="1" x14ac:dyDescent="0.2">
      <c r="A1" s="24" t="s">
        <v>15</v>
      </c>
      <c r="B1" s="25"/>
      <c r="C1" s="25"/>
      <c r="D1" s="25"/>
      <c r="E1" s="25"/>
      <c r="F1" s="25"/>
      <c r="G1" s="25"/>
      <c r="H1" s="25"/>
      <c r="I1" s="26" t="s">
        <v>13</v>
      </c>
      <c r="J1" s="27"/>
      <c r="K1" s="27"/>
      <c r="L1" s="27"/>
      <c r="M1" s="27"/>
      <c r="N1" s="27"/>
      <c r="O1" s="27"/>
      <c r="P1" s="27"/>
      <c r="Q1" s="27"/>
    </row>
    <row r="2" spans="1:17" ht="15" customHeight="1" x14ac:dyDescent="0.2">
      <c r="A2" s="17"/>
      <c r="B2" s="18"/>
      <c r="C2" s="18"/>
      <c r="D2" s="18"/>
      <c r="E2" s="18"/>
      <c r="F2" s="18"/>
      <c r="G2" s="18"/>
      <c r="H2" s="18"/>
      <c r="I2" s="19"/>
      <c r="J2" s="20"/>
      <c r="K2" s="20"/>
      <c r="L2" s="20"/>
      <c r="M2" s="20"/>
      <c r="N2" s="20"/>
      <c r="O2" s="20"/>
      <c r="P2" s="20"/>
      <c r="Q2" s="20"/>
    </row>
    <row r="3" spans="1:17" ht="15" customHeight="1" thickBot="1" x14ac:dyDescent="0.25">
      <c r="A3" s="28"/>
      <c r="B3" s="29"/>
      <c r="C3" s="29"/>
      <c r="D3" s="29"/>
      <c r="E3" s="29"/>
      <c r="F3" s="29"/>
      <c r="G3" s="29"/>
      <c r="H3" s="29"/>
      <c r="I3" s="14"/>
      <c r="J3" s="14"/>
      <c r="K3" s="14"/>
      <c r="L3" s="14"/>
      <c r="M3" s="14"/>
      <c r="N3" s="14"/>
      <c r="O3" s="14"/>
      <c r="P3" s="13" t="s">
        <v>11</v>
      </c>
      <c r="Q3" s="14"/>
    </row>
    <row r="4" spans="1:17" ht="18.75" customHeight="1" x14ac:dyDescent="0.2">
      <c r="A4" s="30" t="s">
        <v>0</v>
      </c>
      <c r="B4" s="32" t="s">
        <v>3</v>
      </c>
      <c r="C4" s="32"/>
      <c r="D4" s="32"/>
      <c r="E4" s="33" t="s">
        <v>4</v>
      </c>
      <c r="F4" s="31"/>
      <c r="G4" s="31"/>
      <c r="H4" s="37" t="s">
        <v>20</v>
      </c>
      <c r="I4" s="34"/>
      <c r="J4" s="35"/>
      <c r="K4" s="34" t="s">
        <v>9</v>
      </c>
      <c r="L4" s="34"/>
      <c r="M4" s="35"/>
      <c r="N4" s="32" t="s">
        <v>10</v>
      </c>
      <c r="O4" s="32"/>
      <c r="P4" s="32"/>
      <c r="Q4" s="36" t="s">
        <v>12</v>
      </c>
    </row>
    <row r="5" spans="1:17" ht="18.75" customHeight="1" x14ac:dyDescent="0.2">
      <c r="A5" s="31"/>
      <c r="B5" s="11" t="s">
        <v>5</v>
      </c>
      <c r="C5" s="1" t="s">
        <v>1</v>
      </c>
      <c r="D5" s="11" t="s">
        <v>7</v>
      </c>
      <c r="E5" s="11" t="s">
        <v>8</v>
      </c>
      <c r="F5" s="1" t="s">
        <v>1</v>
      </c>
      <c r="G5" s="11" t="s">
        <v>2</v>
      </c>
      <c r="H5" s="11" t="s">
        <v>6</v>
      </c>
      <c r="I5" s="1" t="s">
        <v>1</v>
      </c>
      <c r="J5" s="11" t="s">
        <v>2</v>
      </c>
      <c r="K5" s="11" t="s">
        <v>8</v>
      </c>
      <c r="L5" s="1" t="s">
        <v>1</v>
      </c>
      <c r="M5" s="11" t="s">
        <v>2</v>
      </c>
      <c r="N5" s="11" t="s">
        <v>6</v>
      </c>
      <c r="O5" s="1" t="s">
        <v>1</v>
      </c>
      <c r="P5" s="11" t="s">
        <v>2</v>
      </c>
      <c r="Q5" s="33"/>
    </row>
    <row r="6" spans="1:17" s="4" customFormat="1" ht="18.75" customHeight="1" x14ac:dyDescent="0.2">
      <c r="A6" s="12" t="s">
        <v>19</v>
      </c>
      <c r="B6" s="6">
        <v>2246040.6</v>
      </c>
      <c r="C6" s="7">
        <v>2204858.4</v>
      </c>
      <c r="D6" s="8">
        <v>98.166453447012486</v>
      </c>
      <c r="E6" s="7">
        <v>12282</v>
      </c>
      <c r="F6" s="7">
        <v>12282</v>
      </c>
      <c r="G6" s="8">
        <v>100</v>
      </c>
      <c r="H6" s="7">
        <v>147906.70000000001</v>
      </c>
      <c r="I6" s="7">
        <v>145528.9</v>
      </c>
      <c r="J6" s="8">
        <v>98.392364916531832</v>
      </c>
      <c r="K6" s="7">
        <v>207186.9</v>
      </c>
      <c r="L6" s="7">
        <v>197938.5</v>
      </c>
      <c r="M6" s="8">
        <v>95.536204267740871</v>
      </c>
      <c r="N6" s="5">
        <v>1878665</v>
      </c>
      <c r="O6" s="5">
        <v>1849109</v>
      </c>
      <c r="P6" s="9">
        <v>98.426755169229224</v>
      </c>
      <c r="Q6" s="12" t="s">
        <v>19</v>
      </c>
    </row>
    <row r="7" spans="1:17" s="4" customFormat="1" ht="18.75" customHeight="1" x14ac:dyDescent="0.2">
      <c r="A7" s="12" t="s">
        <v>18</v>
      </c>
      <c r="B7" s="6">
        <v>2251074.7999999998</v>
      </c>
      <c r="C7" s="7">
        <v>2209892.6</v>
      </c>
      <c r="D7" s="8">
        <v>98.170553906071902</v>
      </c>
      <c r="E7" s="7">
        <v>12282</v>
      </c>
      <c r="F7" s="7">
        <v>12282</v>
      </c>
      <c r="G7" s="8">
        <v>100</v>
      </c>
      <c r="H7" s="7">
        <v>147926.70000000001</v>
      </c>
      <c r="I7" s="7">
        <v>145548.9</v>
      </c>
      <c r="J7" s="8">
        <v>98.392582272165868</v>
      </c>
      <c r="K7" s="7">
        <v>206637.1</v>
      </c>
      <c r="L7" s="7">
        <v>197388.7</v>
      </c>
      <c r="M7" s="8">
        <v>95.524327432005194</v>
      </c>
      <c r="N7" s="2">
        <v>1884229</v>
      </c>
      <c r="O7" s="2">
        <v>1854673</v>
      </c>
      <c r="P7" s="9">
        <v>98.431400854142453</v>
      </c>
      <c r="Q7" s="10" t="s">
        <v>18</v>
      </c>
    </row>
    <row r="8" spans="1:17" s="4" customFormat="1" ht="18.75" customHeight="1" x14ac:dyDescent="0.2">
      <c r="A8" s="12" t="s">
        <v>17</v>
      </c>
      <c r="B8" s="6">
        <v>2251882.2000000002</v>
      </c>
      <c r="C8" s="7">
        <v>2210781</v>
      </c>
      <c r="D8" s="8">
        <v>98.17480683492235</v>
      </c>
      <c r="E8" s="7">
        <v>12282</v>
      </c>
      <c r="F8" s="7">
        <v>12282</v>
      </c>
      <c r="G8" s="8">
        <v>100</v>
      </c>
      <c r="H8" s="7">
        <v>147918.20000000001</v>
      </c>
      <c r="I8" s="7">
        <v>145540.4</v>
      </c>
      <c r="J8" s="8">
        <v>98.392489903203256</v>
      </c>
      <c r="K8" s="7">
        <v>206123</v>
      </c>
      <c r="L8" s="7">
        <v>196955.6</v>
      </c>
      <c r="M8" s="8">
        <v>95.55246139441013</v>
      </c>
      <c r="N8" s="2">
        <v>1885559</v>
      </c>
      <c r="O8" s="2">
        <v>1856003</v>
      </c>
      <c r="P8" s="9">
        <v>98.432507282986109</v>
      </c>
      <c r="Q8" s="10" t="s">
        <v>17</v>
      </c>
    </row>
    <row r="9" spans="1:17" s="4" customFormat="1" ht="18.75" customHeight="1" x14ac:dyDescent="0.2">
      <c r="A9" s="16" t="s">
        <v>16</v>
      </c>
      <c r="B9" s="7">
        <v>2253261.2000000002</v>
      </c>
      <c r="C9" s="7">
        <v>2212256</v>
      </c>
      <c r="D9" s="8">
        <v>98.180184347913141</v>
      </c>
      <c r="E9" s="7">
        <v>12282</v>
      </c>
      <c r="F9" s="7">
        <v>12282</v>
      </c>
      <c r="G9" s="8">
        <v>100</v>
      </c>
      <c r="H9" s="7">
        <v>147918.20000000001</v>
      </c>
      <c r="I9" s="7">
        <v>145540.4</v>
      </c>
      <c r="J9" s="8">
        <v>98.392489903203256</v>
      </c>
      <c r="K9" s="7">
        <v>206098</v>
      </c>
      <c r="L9" s="7">
        <v>197026.6</v>
      </c>
      <c r="M9" s="8">
        <v>95.598501683665063</v>
      </c>
      <c r="N9" s="2">
        <v>1886963</v>
      </c>
      <c r="O9" s="2">
        <v>1857407</v>
      </c>
      <c r="P9" s="9">
        <v>98.433673580245085</v>
      </c>
      <c r="Q9" s="12" t="s">
        <v>16</v>
      </c>
    </row>
    <row r="10" spans="1:17" s="4" customFormat="1" ht="18.75" customHeight="1" thickBot="1" x14ac:dyDescent="0.25">
      <c r="A10" s="13" t="s">
        <v>21</v>
      </c>
      <c r="B10" s="38">
        <f>E10+H10+K10+N10</f>
        <v>2253256.1</v>
      </c>
      <c r="C10" s="39">
        <f>F10+I10+L10+O10</f>
        <v>2215044.1</v>
      </c>
      <c r="D10" s="40">
        <f>C10/B10*100</f>
        <v>98.304143057684385</v>
      </c>
      <c r="E10" s="39">
        <v>12282</v>
      </c>
      <c r="F10" s="39">
        <v>12282</v>
      </c>
      <c r="G10" s="40">
        <f>F10/E10*100</f>
        <v>100</v>
      </c>
      <c r="H10" s="39">
        <v>147924</v>
      </c>
      <c r="I10" s="39">
        <v>145737</v>
      </c>
      <c r="J10" s="40">
        <f>I10/H10*100</f>
        <v>98.521538087125833</v>
      </c>
      <c r="K10" s="39">
        <v>206101.1</v>
      </c>
      <c r="L10" s="39">
        <v>199632.1</v>
      </c>
      <c r="M10" s="40">
        <f>L10/K10*100</f>
        <v>96.861249163638618</v>
      </c>
      <c r="N10" s="41">
        <v>1886949</v>
      </c>
      <c r="O10" s="41">
        <v>1857393</v>
      </c>
      <c r="P10" s="42">
        <f>O10/N10*100</f>
        <v>98.433661959067251</v>
      </c>
      <c r="Q10" s="15" t="s">
        <v>21</v>
      </c>
    </row>
    <row r="11" spans="1:17" ht="11.25" customHeight="1" x14ac:dyDescent="0.15">
      <c r="A11" s="21" t="s">
        <v>14</v>
      </c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5" customHeight="1" x14ac:dyDescent="0.15">
      <c r="A12" s="21"/>
      <c r="B12" s="21"/>
      <c r="C12" s="21"/>
      <c r="D12" s="21"/>
      <c r="E12" s="21"/>
      <c r="F12" s="21"/>
      <c r="G12" s="21"/>
      <c r="H12" s="21"/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4">
    <mergeCell ref="A11:H11"/>
    <mergeCell ref="I11:Q11"/>
    <mergeCell ref="A12:H12"/>
    <mergeCell ref="I12:Q12"/>
    <mergeCell ref="A1:H1"/>
    <mergeCell ref="I1:Q1"/>
    <mergeCell ref="A3:H3"/>
    <mergeCell ref="A4:A5"/>
    <mergeCell ref="B4:D4"/>
    <mergeCell ref="E4:G4"/>
    <mergeCell ref="K4:M4"/>
    <mergeCell ref="N4:P4"/>
    <mergeCell ref="Q4:Q5"/>
    <mergeCell ref="H4:J4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道路の概況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2020-03-11T00:07:19Z</cp:lastPrinted>
  <dcterms:created xsi:type="dcterms:W3CDTF">2000-03-22T04:59:11Z</dcterms:created>
  <dcterms:modified xsi:type="dcterms:W3CDTF">2025-06-06T01:38:11Z</dcterms:modified>
</cp:coreProperties>
</file>