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Ⅴ　教育及び文化（）\施行\"/>
    </mc:Choice>
  </mc:AlternateContent>
  <bookViews>
    <workbookView xWindow="0" yWindow="0" windowWidth="10152" windowHeight="3996" tabRatio="806"/>
  </bookViews>
  <sheets>
    <sheet name="大学の概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8" i="1" l="1"/>
  <c r="G18" i="1"/>
  <c r="J18" i="1"/>
  <c r="M18" i="1"/>
  <c r="M17" i="1"/>
  <c r="J17" i="1"/>
  <c r="G17" i="1"/>
  <c r="C17" i="1"/>
  <c r="D15" i="1" l="1"/>
  <c r="E15" i="1"/>
  <c r="F15" i="1"/>
  <c r="G15" i="1"/>
  <c r="H15" i="1"/>
  <c r="I15" i="1"/>
  <c r="J15" i="1"/>
  <c r="K15" i="1"/>
  <c r="L15" i="1"/>
  <c r="M15" i="1"/>
  <c r="N15" i="1"/>
  <c r="O15" i="1"/>
  <c r="B15" i="1"/>
</calcChain>
</file>

<file path=xl/sharedStrings.xml><?xml version="1.0" encoding="utf-8"?>
<sst xmlns="http://schemas.openxmlformats.org/spreadsheetml/2006/main" count="34" uniqueCount="25">
  <si>
    <t>（単位　　人）</t>
    <rPh sb="1" eb="3">
      <t>タンイ</t>
    </rPh>
    <rPh sb="5" eb="6">
      <t>ヒト</t>
    </rPh>
    <phoneticPr fontId="2"/>
  </si>
  <si>
    <t>年　 　　　次</t>
    <rPh sb="0" eb="1">
      <t>トシ</t>
    </rPh>
    <rPh sb="6" eb="7">
      <t>ツギ</t>
    </rPh>
    <phoneticPr fontId="2"/>
  </si>
  <si>
    <t>学校数</t>
    <rPh sb="0" eb="2">
      <t>ガッコウ</t>
    </rPh>
    <rPh sb="2" eb="3">
      <t>スウ</t>
    </rPh>
    <phoneticPr fontId="2"/>
  </si>
  <si>
    <t>教　　員　　数</t>
    <rPh sb="0" eb="1">
      <t>キョウ</t>
    </rPh>
    <rPh sb="3" eb="4">
      <t>イン</t>
    </rPh>
    <rPh sb="6" eb="7">
      <t>スウ</t>
    </rPh>
    <phoneticPr fontId="2"/>
  </si>
  <si>
    <t>職 員 数
（本務者）</t>
    <rPh sb="0" eb="1">
      <t>ショク</t>
    </rPh>
    <rPh sb="2" eb="3">
      <t>イン</t>
    </rPh>
    <rPh sb="4" eb="5">
      <t>カズ</t>
    </rPh>
    <rPh sb="8" eb="10">
      <t>ホンム</t>
    </rPh>
    <rPh sb="10" eb="11">
      <t>シャ</t>
    </rPh>
    <phoneticPr fontId="2"/>
  </si>
  <si>
    <t>学　　生　　数</t>
    <rPh sb="0" eb="1">
      <t>ガク</t>
    </rPh>
    <rPh sb="3" eb="4">
      <t>ショウ</t>
    </rPh>
    <rPh sb="6" eb="7">
      <t>カズ</t>
    </rPh>
    <phoneticPr fontId="2"/>
  </si>
  <si>
    <t>及　 　　　び</t>
    <rPh sb="0" eb="1">
      <t>オヨ</t>
    </rPh>
    <phoneticPr fontId="2"/>
  </si>
  <si>
    <t>（本務者）</t>
    <rPh sb="1" eb="3">
      <t>ホンム</t>
    </rPh>
    <rPh sb="3" eb="4">
      <t>シャ</t>
    </rPh>
    <phoneticPr fontId="2"/>
  </si>
  <si>
    <t>大　　学　　院　　生</t>
    <rPh sb="0" eb="1">
      <t>ダイ</t>
    </rPh>
    <rPh sb="3" eb="4">
      <t>ガク</t>
    </rPh>
    <rPh sb="6" eb="7">
      <t>イン</t>
    </rPh>
    <rPh sb="9" eb="10">
      <t>ショウ</t>
    </rPh>
    <phoneticPr fontId="2"/>
  </si>
  <si>
    <t>大　　学　　生</t>
    <rPh sb="0" eb="1">
      <t>ダイ</t>
    </rPh>
    <rPh sb="3" eb="4">
      <t>ガク</t>
    </rPh>
    <rPh sb="6" eb="7">
      <t>ショウ</t>
    </rPh>
    <phoneticPr fontId="2"/>
  </si>
  <si>
    <t>そ　　の　　他</t>
    <rPh sb="6" eb="7">
      <t>タ</t>
    </rPh>
    <phoneticPr fontId="2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</si>
  <si>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</si>
  <si>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</si>
  <si>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</si>
  <si>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</si>
  <si>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３年　</t>
    <rPh sb="1" eb="2">
      <t>ネン</t>
    </rPh>
    <phoneticPr fontId="2"/>
  </si>
  <si>
    <t>国　　　　　立</t>
    <rPh sb="0" eb="1">
      <t>クニ</t>
    </rPh>
    <rPh sb="6" eb="7">
      <t>タテ</t>
    </rPh>
    <phoneticPr fontId="5"/>
  </si>
  <si>
    <t>私　　　　　立</t>
    <rPh sb="0" eb="1">
      <t>ワタクシ</t>
    </rPh>
    <rPh sb="6" eb="7">
      <t>タテ</t>
    </rPh>
    <phoneticPr fontId="5"/>
  </si>
  <si>
    <t>資料　　長崎大学、活水女子大学、長崎外国語大学、長崎純心大学、長崎総合科学大学　　（注） その他には特定の事項について聴講・研究・研修している者が含まれる。</t>
    <rPh sb="0" eb="2">
      <t>シリョウ</t>
    </rPh>
    <rPh sb="4" eb="6">
      <t>ナガサキ</t>
    </rPh>
    <rPh sb="6" eb="8">
      <t>ダイガク</t>
    </rPh>
    <rPh sb="9" eb="11">
      <t>カッスイ</t>
    </rPh>
    <rPh sb="11" eb="13">
      <t>ジョシ</t>
    </rPh>
    <rPh sb="13" eb="15">
      <t>ダイガク</t>
    </rPh>
    <rPh sb="16" eb="18">
      <t>ナガサキ</t>
    </rPh>
    <rPh sb="18" eb="21">
      <t>ガイコクゴ</t>
    </rPh>
    <rPh sb="21" eb="23">
      <t>ダイガク</t>
    </rPh>
    <rPh sb="24" eb="26">
      <t>ナガサキ</t>
    </rPh>
    <rPh sb="26" eb="28">
      <t>ジュンシン</t>
    </rPh>
    <rPh sb="28" eb="30">
      <t>ダイガク</t>
    </rPh>
    <rPh sb="31" eb="33">
      <t>ナガサキ</t>
    </rPh>
    <rPh sb="33" eb="35">
      <t>ソウゴウ</t>
    </rPh>
    <rPh sb="35" eb="37">
      <t>カガク</t>
    </rPh>
    <rPh sb="37" eb="39">
      <t>ダイガク</t>
    </rPh>
    <phoneticPr fontId="2"/>
  </si>
  <si>
    <t>４年　</t>
    <rPh sb="1" eb="2">
      <t>ネン</t>
    </rPh>
    <phoneticPr fontId="2"/>
  </si>
  <si>
    <t>大　　　　学　　　　の　　　　概　　　　況　　</t>
    <rPh sb="0" eb="1">
      <t>ダイ</t>
    </rPh>
    <rPh sb="5" eb="6">
      <t>ガク</t>
    </rPh>
    <phoneticPr fontId="2"/>
  </si>
  <si>
    <t>５年　</t>
    <rPh sb="1" eb="2">
      <t>ネン</t>
    </rPh>
    <phoneticPr fontId="2"/>
  </si>
  <si>
    <t>　本表は、各年5月1日現在における長崎市内の大学の概況を掲げたものである。</t>
    <rPh sb="1" eb="2">
      <t>ホン</t>
    </rPh>
    <rPh sb="2" eb="3">
      <t>ヒョウ</t>
    </rPh>
    <rPh sb="5" eb="7">
      <t>カクネン</t>
    </rPh>
    <rPh sb="8" eb="9">
      <t>ガツ</t>
    </rPh>
    <rPh sb="10" eb="11">
      <t>ニチ</t>
    </rPh>
    <rPh sb="11" eb="13">
      <t>ゲンザイ</t>
    </rPh>
    <rPh sb="17" eb="19">
      <t>ナガサキ</t>
    </rPh>
    <rPh sb="19" eb="21">
      <t>シナイ</t>
    </rPh>
    <rPh sb="22" eb="24">
      <t>ダイガク</t>
    </rPh>
    <rPh sb="25" eb="27">
      <t>ガイキョウ</t>
    </rPh>
    <rPh sb="28" eb="29">
      <t>カカ</t>
    </rPh>
    <phoneticPr fontId="2"/>
  </si>
  <si>
    <t>令和　２年　</t>
    <rPh sb="0" eb="2">
      <t>レイワ</t>
    </rPh>
    <rPh sb="4" eb="5">
      <t>ネン</t>
    </rPh>
    <phoneticPr fontId="2"/>
  </si>
  <si>
    <t>６年　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</si>
</sst>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4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="180" zoomScaleNormal="180" workbookViewId="0">
      <selection activeCell="G9" sqref="G9:G10"/>
    </sheetView>
  </sheetViews>
  <sheetFormatPr defaultColWidth="9" defaultRowHeight="13.2" x14ac:dyDescent="0.2"/>
  <cols>
    <col min="1" max="1" width="9.77734375" style="2" customWidth="1"/>
    <col min="2" max="5" width="5.88671875" style="2" customWidth="1"/>
    <col min="6" max="6" width="7" style="2" customWidth="1"/>
    <col min="7" max="15" width="6.6640625" style="2" customWidth="1"/>
    <col min="16" max="16384" width="9" style="2"/>
  </cols>
  <sheetData>
    <row r="1" spans="1:15" ht="16.2" x14ac:dyDescent="0.2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3.5" customHeight="1" x14ac:dyDescent="0.2"/>
    <row r="3" spans="1:15" ht="15" customHeight="1" x14ac:dyDescent="0.2">
      <c r="A3" s="3" t="s">
        <v>22</v>
      </c>
      <c r="F3" s="3"/>
    </row>
    <row r="4" spans="1:15" ht="15" customHeight="1" thickBo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0.35" customHeight="1" x14ac:dyDescent="0.2">
      <c r="A5" s="13" t="s">
        <v>1</v>
      </c>
      <c r="B5" s="15" t="s">
        <v>2</v>
      </c>
      <c r="C5" s="18" t="s">
        <v>3</v>
      </c>
      <c r="D5" s="19"/>
      <c r="E5" s="20"/>
      <c r="F5" s="24" t="s">
        <v>4</v>
      </c>
      <c r="G5" s="18" t="s">
        <v>5</v>
      </c>
      <c r="H5" s="19"/>
      <c r="I5" s="19"/>
      <c r="J5" s="19"/>
      <c r="K5" s="19"/>
      <c r="L5" s="19"/>
      <c r="M5" s="19"/>
      <c r="N5" s="19"/>
      <c r="O5" s="19"/>
    </row>
    <row r="6" spans="1:15" ht="10.35" customHeight="1" x14ac:dyDescent="0.2">
      <c r="A6" s="14"/>
      <c r="B6" s="16"/>
      <c r="C6" s="21"/>
      <c r="D6" s="22"/>
      <c r="E6" s="23"/>
      <c r="F6" s="16"/>
      <c r="G6" s="25"/>
      <c r="H6" s="26"/>
      <c r="I6" s="26"/>
      <c r="J6" s="26"/>
      <c r="K6" s="26"/>
      <c r="L6" s="26"/>
      <c r="M6" s="26"/>
      <c r="N6" s="26"/>
      <c r="O6" s="26"/>
    </row>
    <row r="7" spans="1:15" ht="10.35" customHeight="1" x14ac:dyDescent="0.2">
      <c r="A7" s="23" t="s">
        <v>6</v>
      </c>
      <c r="B7" s="16"/>
      <c r="C7" s="21" t="s">
        <v>7</v>
      </c>
      <c r="D7" s="22"/>
      <c r="E7" s="23"/>
      <c r="F7" s="16"/>
      <c r="G7" s="28" t="s">
        <v>8</v>
      </c>
      <c r="H7" s="29"/>
      <c r="I7" s="30"/>
      <c r="J7" s="28" t="s">
        <v>9</v>
      </c>
      <c r="K7" s="29"/>
      <c r="L7" s="30"/>
      <c r="M7" s="28" t="s">
        <v>10</v>
      </c>
      <c r="N7" s="29"/>
      <c r="O7" s="29"/>
    </row>
    <row r="8" spans="1:15" ht="10.35" customHeight="1" x14ac:dyDescent="0.2">
      <c r="A8" s="23"/>
      <c r="B8" s="16"/>
      <c r="C8" s="25"/>
      <c r="D8" s="26"/>
      <c r="E8" s="27"/>
      <c r="F8" s="16"/>
      <c r="G8" s="25"/>
      <c r="H8" s="26"/>
      <c r="I8" s="27"/>
      <c r="J8" s="25"/>
      <c r="K8" s="26"/>
      <c r="L8" s="27"/>
      <c r="M8" s="25"/>
      <c r="N8" s="26"/>
      <c r="O8" s="26"/>
    </row>
    <row r="9" spans="1:15" ht="10.35" customHeight="1" x14ac:dyDescent="0.2">
      <c r="A9" s="31" t="s">
        <v>11</v>
      </c>
      <c r="B9" s="16"/>
      <c r="C9" s="33" t="s">
        <v>12</v>
      </c>
      <c r="D9" s="33" t="s">
        <v>13</v>
      </c>
      <c r="E9" s="33" t="s">
        <v>14</v>
      </c>
      <c r="F9" s="16"/>
      <c r="G9" s="33" t="s">
        <v>12</v>
      </c>
      <c r="H9" s="33" t="s">
        <v>13</v>
      </c>
      <c r="I9" s="33" t="s">
        <v>14</v>
      </c>
      <c r="J9" s="33" t="s">
        <v>12</v>
      </c>
      <c r="K9" s="33" t="s">
        <v>13</v>
      </c>
      <c r="L9" s="33" t="s">
        <v>14</v>
      </c>
      <c r="M9" s="33" t="s">
        <v>12</v>
      </c>
      <c r="N9" s="33" t="s">
        <v>13</v>
      </c>
      <c r="O9" s="28" t="s">
        <v>14</v>
      </c>
    </row>
    <row r="10" spans="1:15" ht="10.35" customHeight="1" x14ac:dyDescent="0.2">
      <c r="A10" s="3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5"/>
    </row>
    <row r="11" spans="1:15" ht="16.5" customHeight="1" x14ac:dyDescent="0.2">
      <c r="A11" s="1" t="s">
        <v>23</v>
      </c>
      <c r="B11" s="4">
        <v>5</v>
      </c>
      <c r="C11" s="4">
        <v>1384</v>
      </c>
      <c r="D11" s="4">
        <v>1011</v>
      </c>
      <c r="E11" s="4">
        <v>373</v>
      </c>
      <c r="F11" s="5">
        <v>2126</v>
      </c>
      <c r="G11" s="5">
        <v>1646</v>
      </c>
      <c r="H11" s="5">
        <v>1146</v>
      </c>
      <c r="I11" s="5">
        <v>500</v>
      </c>
      <c r="J11" s="5">
        <v>11381</v>
      </c>
      <c r="K11" s="5">
        <v>5631</v>
      </c>
      <c r="L11" s="5">
        <v>5750</v>
      </c>
      <c r="M11" s="5">
        <v>175</v>
      </c>
      <c r="N11" s="5">
        <v>67</v>
      </c>
      <c r="O11" s="5">
        <v>108</v>
      </c>
    </row>
    <row r="12" spans="1:15" ht="16.5" customHeight="1" x14ac:dyDescent="0.2">
      <c r="A12" s="1" t="s">
        <v>15</v>
      </c>
      <c r="B12" s="4">
        <v>5</v>
      </c>
      <c r="C12" s="4">
        <v>1381</v>
      </c>
      <c r="D12" s="4">
        <v>1014</v>
      </c>
      <c r="E12" s="4">
        <v>367</v>
      </c>
      <c r="F12" s="5">
        <v>2120</v>
      </c>
      <c r="G12" s="5">
        <v>1627</v>
      </c>
      <c r="H12" s="5">
        <v>1087</v>
      </c>
      <c r="I12" s="5">
        <v>540</v>
      </c>
      <c r="J12" s="5">
        <v>11329</v>
      </c>
      <c r="K12" s="5">
        <v>5715</v>
      </c>
      <c r="L12" s="5">
        <v>5614</v>
      </c>
      <c r="M12" s="5">
        <v>91</v>
      </c>
      <c r="N12" s="5">
        <v>50</v>
      </c>
      <c r="O12" s="5">
        <v>41</v>
      </c>
    </row>
    <row r="13" spans="1:15" ht="16.5" customHeight="1" x14ac:dyDescent="0.2">
      <c r="A13" s="1" t="s">
        <v>19</v>
      </c>
      <c r="B13" s="4">
        <v>5</v>
      </c>
      <c r="C13" s="4">
        <v>1376</v>
      </c>
      <c r="D13" s="4">
        <v>997</v>
      </c>
      <c r="E13" s="4">
        <v>379</v>
      </c>
      <c r="F13" s="5">
        <v>2142</v>
      </c>
      <c r="G13" s="5">
        <v>1690</v>
      </c>
      <c r="H13" s="5">
        <v>1103</v>
      </c>
      <c r="I13" s="5">
        <v>587</v>
      </c>
      <c r="J13" s="5">
        <v>11139</v>
      </c>
      <c r="K13" s="5">
        <v>5664</v>
      </c>
      <c r="L13" s="5">
        <v>5475</v>
      </c>
      <c r="M13" s="5">
        <v>201</v>
      </c>
      <c r="N13" s="5">
        <v>96</v>
      </c>
      <c r="O13" s="5">
        <v>105</v>
      </c>
    </row>
    <row r="14" spans="1:15" ht="16.5" customHeight="1" x14ac:dyDescent="0.2">
      <c r="A14" s="1" t="s">
        <v>21</v>
      </c>
      <c r="B14" s="4">
        <v>5</v>
      </c>
      <c r="C14" s="4">
        <v>1368</v>
      </c>
      <c r="D14" s="4">
        <v>980</v>
      </c>
      <c r="E14" s="4">
        <v>388</v>
      </c>
      <c r="F14" s="4">
        <v>2184</v>
      </c>
      <c r="G14" s="4">
        <v>1711</v>
      </c>
      <c r="H14" s="4">
        <v>1138</v>
      </c>
      <c r="I14" s="4">
        <v>573</v>
      </c>
      <c r="J14" s="4">
        <v>10972</v>
      </c>
      <c r="K14" s="4">
        <v>5621</v>
      </c>
      <c r="L14" s="4">
        <v>5351</v>
      </c>
      <c r="M14" s="4">
        <v>389</v>
      </c>
      <c r="N14" s="4">
        <v>169</v>
      </c>
      <c r="O14" s="4">
        <v>220</v>
      </c>
    </row>
    <row r="15" spans="1:15" ht="16.5" customHeight="1" x14ac:dyDescent="0.2">
      <c r="A15" s="1" t="s">
        <v>24</v>
      </c>
      <c r="B15" s="4">
        <f>SUM(B17:B18)</f>
        <v>5</v>
      </c>
      <c r="C15" s="4">
        <f>SUM(C17:C18)</f>
        <v>1380</v>
      </c>
      <c r="D15" s="4">
        <f t="shared" ref="D15:O15" si="0">SUM(D17:D18)</f>
        <v>972</v>
      </c>
      <c r="E15" s="4">
        <f t="shared" si="0"/>
        <v>408</v>
      </c>
      <c r="F15" s="4">
        <f t="shared" si="0"/>
        <v>2229</v>
      </c>
      <c r="G15" s="4">
        <f t="shared" si="0"/>
        <v>1755</v>
      </c>
      <c r="H15" s="4">
        <f t="shared" si="0"/>
        <v>1208</v>
      </c>
      <c r="I15" s="4">
        <f t="shared" si="0"/>
        <v>547</v>
      </c>
      <c r="J15" s="4">
        <f t="shared" si="0"/>
        <v>10785</v>
      </c>
      <c r="K15" s="4">
        <f t="shared" si="0"/>
        <v>5620</v>
      </c>
      <c r="L15" s="4">
        <f t="shared" si="0"/>
        <v>5165</v>
      </c>
      <c r="M15" s="4">
        <f t="shared" si="0"/>
        <v>393</v>
      </c>
      <c r="N15" s="4">
        <f t="shared" si="0"/>
        <v>166</v>
      </c>
      <c r="O15" s="4">
        <f t="shared" si="0"/>
        <v>227</v>
      </c>
    </row>
    <row r="16" spans="1:15" ht="5.4" customHeight="1" x14ac:dyDescent="0.2">
      <c r="A16" s="6"/>
      <c r="B16" s="4"/>
      <c r="C16" s="4"/>
      <c r="D16" s="7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6.5" customHeight="1" x14ac:dyDescent="0.2">
      <c r="A17" s="10" t="s">
        <v>16</v>
      </c>
      <c r="B17" s="7">
        <v>1</v>
      </c>
      <c r="C17" s="4">
        <f>SUM(D17:E17)</f>
        <v>1145</v>
      </c>
      <c r="D17" s="7">
        <v>847</v>
      </c>
      <c r="E17" s="7">
        <v>298</v>
      </c>
      <c r="F17" s="7">
        <v>2080</v>
      </c>
      <c r="G17" s="4">
        <f>SUM(H17:I17)</f>
        <v>1688</v>
      </c>
      <c r="H17" s="7">
        <v>1164</v>
      </c>
      <c r="I17" s="7">
        <v>524</v>
      </c>
      <c r="J17" s="4">
        <f>SUM(K17:L17)</f>
        <v>7474</v>
      </c>
      <c r="K17" s="7">
        <v>4482</v>
      </c>
      <c r="L17" s="7">
        <v>2992</v>
      </c>
      <c r="M17" s="4">
        <f>SUM(N17:O17)</f>
        <v>207</v>
      </c>
      <c r="N17" s="7">
        <v>89</v>
      </c>
      <c r="O17" s="7">
        <v>118</v>
      </c>
    </row>
    <row r="18" spans="1:15" ht="16.5" customHeight="1" thickBot="1" x14ac:dyDescent="0.25">
      <c r="A18" s="8" t="s">
        <v>17</v>
      </c>
      <c r="B18" s="34">
        <v>4</v>
      </c>
      <c r="C18" s="35">
        <f>SUM(D18:E18)</f>
        <v>235</v>
      </c>
      <c r="D18" s="35">
        <v>125</v>
      </c>
      <c r="E18" s="35">
        <v>110</v>
      </c>
      <c r="F18" s="35">
        <v>149</v>
      </c>
      <c r="G18" s="35">
        <f>SUM(H18:I18)</f>
        <v>67</v>
      </c>
      <c r="H18" s="35">
        <v>44</v>
      </c>
      <c r="I18" s="35">
        <v>23</v>
      </c>
      <c r="J18" s="35">
        <f>SUM(K18:L18)</f>
        <v>3311</v>
      </c>
      <c r="K18" s="35">
        <v>1138</v>
      </c>
      <c r="L18" s="35">
        <v>2173</v>
      </c>
      <c r="M18" s="35">
        <f>SUM(N18:O18)</f>
        <v>186</v>
      </c>
      <c r="N18" s="35">
        <v>77</v>
      </c>
      <c r="O18" s="35">
        <v>109</v>
      </c>
    </row>
    <row r="19" spans="1:15" ht="13.5" customHeight="1" x14ac:dyDescent="0.2">
      <c r="A19" s="9" t="s">
        <v>18</v>
      </c>
      <c r="B19" s="9"/>
      <c r="C19" s="9"/>
      <c r="D19" s="9"/>
      <c r="E19" s="9"/>
      <c r="F19" s="9"/>
      <c r="G19" s="9"/>
      <c r="J19" s="3"/>
    </row>
  </sheetData>
  <mergeCells count="25">
    <mergeCell ref="L9:L10"/>
    <mergeCell ref="M9:M10"/>
    <mergeCell ref="N9:N10"/>
    <mergeCell ref="O9:O10"/>
    <mergeCell ref="G9:G10"/>
    <mergeCell ref="H9:H10"/>
    <mergeCell ref="I9:I10"/>
    <mergeCell ref="J9:J10"/>
    <mergeCell ref="K9:K10"/>
    <mergeCell ref="A1:O1"/>
    <mergeCell ref="A4:O4"/>
    <mergeCell ref="A5:A6"/>
    <mergeCell ref="B5:B10"/>
    <mergeCell ref="C5:E6"/>
    <mergeCell ref="F5:F10"/>
    <mergeCell ref="G5:O6"/>
    <mergeCell ref="A7:A8"/>
    <mergeCell ref="C7:E8"/>
    <mergeCell ref="G7:I8"/>
    <mergeCell ref="J7:L8"/>
    <mergeCell ref="M7:O8"/>
    <mergeCell ref="A9:A10"/>
    <mergeCell ref="C9:C10"/>
    <mergeCell ref="D9:D10"/>
    <mergeCell ref="E9:E10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ignoredErrors>
    <ignoredError sqref="C17:O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小河原 克嗣</cp:lastModifiedBy>
  <dcterms:created xsi:type="dcterms:W3CDTF">2023-03-28T06:12:26Z</dcterms:created>
  <dcterms:modified xsi:type="dcterms:W3CDTF">2025-07-24T02:05:11Z</dcterms:modified>
</cp:coreProperties>
</file>