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16" windowHeight="3996"/>
  </bookViews>
  <sheets>
    <sheet name="小学校の概況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2" i="3"/>
</calcChain>
</file>

<file path=xl/sharedStrings.xml><?xml version="1.0" encoding="utf-8"?>
<sst xmlns="http://schemas.openxmlformats.org/spreadsheetml/2006/main" count="75" uniqueCount="48">
  <si>
    <t>（単位　　人）</t>
    <rPh sb="1" eb="3">
      <t>タンイ</t>
    </rPh>
    <rPh sb="5" eb="6">
      <t>ヒト</t>
    </rPh>
    <phoneticPr fontId="3"/>
  </si>
  <si>
    <t>年　　　次</t>
    <rPh sb="0" eb="1">
      <t>トシ</t>
    </rPh>
    <rPh sb="4" eb="5">
      <t>ツギ</t>
    </rPh>
    <phoneticPr fontId="3"/>
  </si>
  <si>
    <t>学級数</t>
    <rPh sb="0" eb="2">
      <t>ガッキュウ</t>
    </rPh>
    <rPh sb="2" eb="3">
      <t>スウ</t>
    </rPh>
    <phoneticPr fontId="3"/>
  </si>
  <si>
    <t>及　　　び</t>
    <rPh sb="0" eb="1">
      <t>オヨ</t>
    </rPh>
    <phoneticPr fontId="3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</si>
  <si>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</si>
  <si>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</si>
  <si>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</si>
  <si>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</si>
  <si>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3"/>
  </si>
  <si>
    <t>学校数</t>
    <rPh sb="0" eb="2">
      <t>ガッコウ</t>
    </rPh>
    <rPh sb="2" eb="3">
      <t>スウ</t>
    </rPh>
    <phoneticPr fontId="3"/>
  </si>
  <si>
    <t>教　　員　　数</t>
    <rPh sb="0" eb="1">
      <t>キョウ</t>
    </rPh>
    <rPh sb="3" eb="4">
      <t>イン</t>
    </rPh>
    <rPh sb="6" eb="7">
      <t>スウ</t>
    </rPh>
    <phoneticPr fontId="3"/>
  </si>
  <si>
    <t>職　　員　　数</t>
    <rPh sb="0" eb="1">
      <t>ショク</t>
    </rPh>
    <rPh sb="3" eb="4">
      <t>イン</t>
    </rPh>
    <rPh sb="6" eb="7">
      <t>スウ</t>
    </rPh>
    <phoneticPr fontId="3"/>
  </si>
  <si>
    <t>学校医</t>
    <rPh sb="0" eb="1">
      <t>ガク</t>
    </rPh>
    <rPh sb="1" eb="2">
      <t>コウ</t>
    </rPh>
    <rPh sb="2" eb="3">
      <t>イ</t>
    </rPh>
    <phoneticPr fontId="3"/>
  </si>
  <si>
    <t>　　　　　　　　　　　児　　　　　　　　　　　　　　　　　　　　童　　　　　　　　　　　　　　　　　　　　数</t>
    <rPh sb="11" eb="12">
      <t>コ</t>
    </rPh>
    <rPh sb="32" eb="33">
      <t>ワラベ</t>
    </rPh>
    <rPh sb="53" eb="54">
      <t>スウ</t>
    </rPh>
    <phoneticPr fontId="3"/>
  </si>
  <si>
    <t>外 国 人</t>
    <rPh sb="0" eb="1">
      <t>ソト</t>
    </rPh>
    <rPh sb="2" eb="3">
      <t>クニ</t>
    </rPh>
    <rPh sb="4" eb="5">
      <t>ジン</t>
    </rPh>
    <phoneticPr fontId="3"/>
  </si>
  <si>
    <t>年　 　 次</t>
    <rPh sb="0" eb="1">
      <t>トシ</t>
    </rPh>
    <rPh sb="5" eb="6">
      <t>ツギ</t>
    </rPh>
    <phoneticPr fontId="3"/>
  </si>
  <si>
    <t>（　本　務　者　）</t>
    <rPh sb="2" eb="3">
      <t>ホン</t>
    </rPh>
    <rPh sb="4" eb="5">
      <t>ツトム</t>
    </rPh>
    <rPh sb="6" eb="7">
      <t>シャ</t>
    </rPh>
    <phoneticPr fontId="3"/>
  </si>
  <si>
    <t>歯科医</t>
    <rPh sb="0" eb="1">
      <t>ハ</t>
    </rPh>
    <rPh sb="1" eb="2">
      <t>カ</t>
    </rPh>
    <rPh sb="2" eb="3">
      <t>イ</t>
    </rPh>
    <phoneticPr fontId="3"/>
  </si>
  <si>
    <t>総　　　　　　　　　　　数</t>
    <rPh sb="0" eb="1">
      <t>フサ</t>
    </rPh>
    <rPh sb="12" eb="13">
      <t>カズ</t>
    </rPh>
    <phoneticPr fontId="3"/>
  </si>
  <si>
    <t>１　　　学　　　年</t>
    <rPh sb="4" eb="5">
      <t>ガク</t>
    </rPh>
    <rPh sb="8" eb="9">
      <t>トシ</t>
    </rPh>
    <phoneticPr fontId="3"/>
  </si>
  <si>
    <t>２　　　学　　　年</t>
    <rPh sb="4" eb="5">
      <t>ガク</t>
    </rPh>
    <rPh sb="8" eb="9">
      <t>トシ</t>
    </rPh>
    <phoneticPr fontId="3"/>
  </si>
  <si>
    <t>３　　　学　　　年</t>
    <rPh sb="4" eb="5">
      <t>ガク</t>
    </rPh>
    <rPh sb="8" eb="9">
      <t>トシ</t>
    </rPh>
    <phoneticPr fontId="3"/>
  </si>
  <si>
    <t>４　　　学　　　年</t>
    <rPh sb="4" eb="5">
      <t>ガク</t>
    </rPh>
    <rPh sb="8" eb="9">
      <t>トシ</t>
    </rPh>
    <phoneticPr fontId="3"/>
  </si>
  <si>
    <t>５　　　学　　　年</t>
    <rPh sb="4" eb="5">
      <t>ガク</t>
    </rPh>
    <rPh sb="8" eb="9">
      <t>トシ</t>
    </rPh>
    <phoneticPr fontId="3"/>
  </si>
  <si>
    <t>６　　　学　　　年</t>
    <rPh sb="4" eb="5">
      <t>ガク</t>
    </rPh>
    <rPh sb="8" eb="9">
      <t>トシ</t>
    </rPh>
    <phoneticPr fontId="3"/>
  </si>
  <si>
    <t>児 童 数</t>
    <rPh sb="0" eb="1">
      <t>ジ</t>
    </rPh>
    <rPh sb="2" eb="3">
      <t>ワラベ</t>
    </rPh>
    <rPh sb="4" eb="5">
      <t>スウ</t>
    </rPh>
    <phoneticPr fontId="3"/>
  </si>
  <si>
    <t>薬剤師</t>
    <rPh sb="0" eb="1">
      <t>クスリ</t>
    </rPh>
    <rPh sb="1" eb="2">
      <t>ザイ</t>
    </rPh>
    <rPh sb="2" eb="3">
      <t>シ</t>
    </rPh>
    <phoneticPr fontId="3"/>
  </si>
  <si>
    <t>（再掲）</t>
    <rPh sb="1" eb="3">
      <t>サイケイ</t>
    </rPh>
    <phoneticPr fontId="3"/>
  </si>
  <si>
    <t>設置者別</t>
    <rPh sb="0" eb="3">
      <t>セッチシャ</t>
    </rPh>
    <rPh sb="3" eb="4">
      <t>ベツ</t>
    </rPh>
    <phoneticPr fontId="3"/>
  </si>
  <si>
    <t>（1）</t>
  </si>
  <si>
    <t>３年</t>
    <rPh sb="1" eb="2">
      <t>トシ</t>
    </rPh>
    <phoneticPr fontId="3"/>
  </si>
  <si>
    <t>（1）</t>
    <phoneticPr fontId="3"/>
  </si>
  <si>
    <t>国　　　　立</t>
    <phoneticPr fontId="3"/>
  </si>
  <si>
    <t>（-）</t>
    <phoneticPr fontId="3"/>
  </si>
  <si>
    <t>国　　　立</t>
    <phoneticPr fontId="3"/>
  </si>
  <si>
    <t>公　　　　立</t>
    <phoneticPr fontId="3"/>
  </si>
  <si>
    <t>公　　　立</t>
    <phoneticPr fontId="3"/>
  </si>
  <si>
    <t>私　　　　立</t>
    <phoneticPr fontId="3"/>
  </si>
  <si>
    <t>私　　　立</t>
    <phoneticPr fontId="3"/>
  </si>
  <si>
    <t>資料　　市情報統計課　　　（注）学校数の（　）数は分校の再掲である。</t>
    <rPh sb="0" eb="2">
      <t>シリョウ</t>
    </rPh>
    <rPh sb="4" eb="5">
      <t>シ</t>
    </rPh>
    <rPh sb="5" eb="7">
      <t>ジョウホウ</t>
    </rPh>
    <rPh sb="7" eb="10">
      <t>トウケイカ</t>
    </rPh>
    <rPh sb="14" eb="15">
      <t>チュウ</t>
    </rPh>
    <phoneticPr fontId="3"/>
  </si>
  <si>
    <t>４年</t>
    <rPh sb="1" eb="2">
      <t>トシ</t>
    </rPh>
    <phoneticPr fontId="3"/>
  </si>
  <si>
    <t>５年</t>
    <rPh sb="1" eb="2">
      <t>トシ</t>
    </rPh>
    <phoneticPr fontId="3"/>
  </si>
  <si>
    <t>小　　学　　校　　の　　概　　況</t>
    <phoneticPr fontId="3"/>
  </si>
  <si>
    <t>６年</t>
    <rPh sb="1" eb="2">
      <t>トシ</t>
    </rPh>
    <phoneticPr fontId="3"/>
  </si>
  <si>
    <t>６年</t>
    <rPh sb="1" eb="2">
      <t>ネン</t>
    </rPh>
    <phoneticPr fontId="3"/>
  </si>
  <si>
    <t>（1）</t>
    <phoneticPr fontId="3"/>
  </si>
  <si>
    <t>令和２年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</si>
  <si>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トシ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</si>
</sst>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60">
    <xf numFmtId="0" fontId="0" fillId="0" borderId="0" xfId="0"/>
    <xf numFmtId="41" fontId="6" fillId="0" borderId="0" xfId="0" applyNumberFormat="1" applyFont="1" applyFill="1" applyBorder="1" applyAlignment="1">
      <alignment horizontal="right" vertical="center"/>
    </xf>
    <xf numFmtId="42" fontId="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2" fontId="6" fillId="0" borderId="12" xfId="0" applyNumberFormat="1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41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42" fontId="6" fillId="0" borderId="17" xfId="0" applyNumberFormat="1" applyFont="1" applyFill="1" applyBorder="1" applyAlignment="1" applyProtection="1">
      <alignment horizontal="center" vertical="center"/>
      <protection locked="0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2 2" xfId="5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showGridLines="0" tabSelected="1" zoomScaleNormal="100" workbookViewId="0">
      <selection sqref="A1:XFD1048576"/>
    </sheetView>
  </sheetViews>
  <sheetFormatPr defaultColWidth="9" defaultRowHeight="13.2" x14ac:dyDescent="0.2"/>
  <cols>
    <col min="1" max="1" width="7.77734375" style="3" customWidth="1"/>
    <col min="2" max="3" width="3.77734375" style="3" customWidth="1"/>
    <col min="4" max="14" width="6.88671875" style="3" customWidth="1"/>
    <col min="15" max="27" width="6.44140625" style="3" customWidth="1"/>
    <col min="28" max="28" width="7.33203125" style="3" bestFit="1" customWidth="1"/>
    <col min="29" max="16384" width="9" style="3"/>
  </cols>
  <sheetData>
    <row r="1" spans="1:28" ht="16.2" customHeight="1" x14ac:dyDescent="0.2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11.4" customHeight="1" x14ac:dyDescent="0.2"/>
    <row r="3" spans="1:28" ht="13.2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  <c r="M3" s="4"/>
      <c r="N3" s="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3.8" customHeight="1" thickBo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M4" s="37"/>
      <c r="N4" s="3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 t="s">
        <v>0</v>
      </c>
      <c r="AB4" s="5"/>
    </row>
    <row r="5" spans="1:28" x14ac:dyDescent="0.2">
      <c r="A5" s="7" t="s">
        <v>1</v>
      </c>
      <c r="B5" s="45" t="s">
        <v>9</v>
      </c>
      <c r="C5" s="46"/>
      <c r="D5" s="50" t="s">
        <v>2</v>
      </c>
      <c r="E5" s="45" t="s">
        <v>10</v>
      </c>
      <c r="F5" s="52"/>
      <c r="G5" s="52"/>
      <c r="H5" s="45" t="s">
        <v>11</v>
      </c>
      <c r="I5" s="52"/>
      <c r="J5" s="52"/>
      <c r="K5" s="8" t="s">
        <v>12</v>
      </c>
      <c r="L5" s="53"/>
      <c r="M5" s="54"/>
      <c r="N5" s="54"/>
      <c r="O5" s="39" t="s">
        <v>13</v>
      </c>
      <c r="P5" s="39"/>
      <c r="Q5" s="39"/>
      <c r="R5" s="39"/>
      <c r="S5" s="39"/>
      <c r="T5" s="39"/>
      <c r="U5" s="40"/>
      <c r="V5" s="40"/>
      <c r="W5" s="40"/>
      <c r="X5" s="40"/>
      <c r="Y5" s="40"/>
      <c r="Z5" s="41"/>
      <c r="AA5" s="9" t="s">
        <v>14</v>
      </c>
      <c r="AB5" s="7" t="s">
        <v>15</v>
      </c>
    </row>
    <row r="6" spans="1:28" x14ac:dyDescent="0.2">
      <c r="A6" s="10" t="s">
        <v>3</v>
      </c>
      <c r="B6" s="47"/>
      <c r="C6" s="46"/>
      <c r="D6" s="50"/>
      <c r="E6" s="55" t="s">
        <v>16</v>
      </c>
      <c r="F6" s="56"/>
      <c r="G6" s="57"/>
      <c r="H6" s="55" t="s">
        <v>16</v>
      </c>
      <c r="I6" s="56"/>
      <c r="J6" s="57"/>
      <c r="K6" s="10" t="s">
        <v>17</v>
      </c>
      <c r="L6" s="58" t="s">
        <v>18</v>
      </c>
      <c r="M6" s="59"/>
      <c r="N6" s="59"/>
      <c r="O6" s="42" t="s">
        <v>19</v>
      </c>
      <c r="P6" s="43"/>
      <c r="Q6" s="42" t="s">
        <v>20</v>
      </c>
      <c r="R6" s="43"/>
      <c r="S6" s="42" t="s">
        <v>21</v>
      </c>
      <c r="T6" s="43"/>
      <c r="U6" s="42" t="s">
        <v>22</v>
      </c>
      <c r="V6" s="43"/>
      <c r="W6" s="42" t="s">
        <v>23</v>
      </c>
      <c r="X6" s="43"/>
      <c r="Y6" s="42" t="s">
        <v>24</v>
      </c>
      <c r="Z6" s="43"/>
      <c r="AA6" s="11" t="s">
        <v>25</v>
      </c>
      <c r="AB6" s="10" t="s">
        <v>3</v>
      </c>
    </row>
    <row r="7" spans="1:28" x14ac:dyDescent="0.2">
      <c r="A7" s="12" t="s">
        <v>4</v>
      </c>
      <c r="B7" s="48"/>
      <c r="C7" s="49"/>
      <c r="D7" s="51"/>
      <c r="E7" s="12" t="s">
        <v>5</v>
      </c>
      <c r="F7" s="13" t="s">
        <v>6</v>
      </c>
      <c r="G7" s="14" t="s">
        <v>7</v>
      </c>
      <c r="H7" s="15" t="s">
        <v>5</v>
      </c>
      <c r="I7" s="15" t="s">
        <v>6</v>
      </c>
      <c r="J7" s="15" t="s">
        <v>7</v>
      </c>
      <c r="K7" s="15" t="s">
        <v>26</v>
      </c>
      <c r="L7" s="16" t="s">
        <v>5</v>
      </c>
      <c r="M7" s="16" t="s">
        <v>6</v>
      </c>
      <c r="N7" s="16" t="s">
        <v>7</v>
      </c>
      <c r="O7" s="15" t="s">
        <v>6</v>
      </c>
      <c r="P7" s="14" t="s">
        <v>7</v>
      </c>
      <c r="Q7" s="14" t="s">
        <v>6</v>
      </c>
      <c r="R7" s="13" t="s">
        <v>7</v>
      </c>
      <c r="S7" s="14" t="s">
        <v>6</v>
      </c>
      <c r="T7" s="13" t="s">
        <v>7</v>
      </c>
      <c r="U7" s="14" t="s">
        <v>6</v>
      </c>
      <c r="V7" s="13" t="s">
        <v>7</v>
      </c>
      <c r="W7" s="14" t="s">
        <v>6</v>
      </c>
      <c r="X7" s="13" t="s">
        <v>7</v>
      </c>
      <c r="Y7" s="14" t="s">
        <v>6</v>
      </c>
      <c r="Z7" s="13" t="s">
        <v>7</v>
      </c>
      <c r="AA7" s="17" t="s">
        <v>27</v>
      </c>
      <c r="AB7" s="12" t="s">
        <v>28</v>
      </c>
    </row>
    <row r="8" spans="1:28" ht="18" customHeight="1" x14ac:dyDescent="0.2">
      <c r="A8" s="18" t="s">
        <v>46</v>
      </c>
      <c r="B8" s="2" t="s">
        <v>29</v>
      </c>
      <c r="C8" s="1">
        <v>73</v>
      </c>
      <c r="D8" s="19">
        <v>930</v>
      </c>
      <c r="E8" s="19">
        <v>1388</v>
      </c>
      <c r="F8" s="19">
        <v>612</v>
      </c>
      <c r="G8" s="19">
        <v>776</v>
      </c>
      <c r="H8" s="19">
        <v>167</v>
      </c>
      <c r="I8" s="19">
        <v>77</v>
      </c>
      <c r="J8" s="19">
        <v>90</v>
      </c>
      <c r="K8" s="19">
        <v>266</v>
      </c>
      <c r="L8" s="19">
        <v>19908</v>
      </c>
      <c r="M8" s="19">
        <v>10218</v>
      </c>
      <c r="N8" s="19">
        <v>9690</v>
      </c>
      <c r="O8" s="19">
        <v>1714</v>
      </c>
      <c r="P8" s="19">
        <v>1536</v>
      </c>
      <c r="Q8" s="19">
        <v>1636</v>
      </c>
      <c r="R8" s="19">
        <v>1573</v>
      </c>
      <c r="S8" s="19">
        <v>1692</v>
      </c>
      <c r="T8" s="19">
        <v>1623</v>
      </c>
      <c r="U8" s="19">
        <v>1714</v>
      </c>
      <c r="V8" s="19">
        <v>1621</v>
      </c>
      <c r="W8" s="19">
        <v>1695</v>
      </c>
      <c r="X8" s="19">
        <v>1600</v>
      </c>
      <c r="Y8" s="19">
        <v>1767</v>
      </c>
      <c r="Z8" s="19">
        <v>1737</v>
      </c>
      <c r="AA8" s="20">
        <v>31</v>
      </c>
      <c r="AB8" s="18" t="s">
        <v>47</v>
      </c>
    </row>
    <row r="9" spans="1:28" ht="18" customHeight="1" x14ac:dyDescent="0.2">
      <c r="A9" s="18" t="s">
        <v>30</v>
      </c>
      <c r="B9" s="2" t="s">
        <v>29</v>
      </c>
      <c r="C9" s="1">
        <v>73</v>
      </c>
      <c r="D9" s="19">
        <v>936</v>
      </c>
      <c r="E9" s="19">
        <v>1401</v>
      </c>
      <c r="F9" s="19">
        <v>611</v>
      </c>
      <c r="G9" s="19">
        <v>790</v>
      </c>
      <c r="H9" s="19">
        <v>176</v>
      </c>
      <c r="I9" s="19">
        <v>84</v>
      </c>
      <c r="J9" s="19">
        <v>92</v>
      </c>
      <c r="K9" s="19">
        <v>266</v>
      </c>
      <c r="L9" s="19">
        <v>19636</v>
      </c>
      <c r="M9" s="19">
        <v>10071</v>
      </c>
      <c r="N9" s="19">
        <v>9565</v>
      </c>
      <c r="O9" s="19">
        <v>1679</v>
      </c>
      <c r="P9" s="19">
        <v>1649</v>
      </c>
      <c r="Q9" s="19">
        <v>1691</v>
      </c>
      <c r="R9" s="19">
        <v>1527</v>
      </c>
      <c r="S9" s="19">
        <v>1632</v>
      </c>
      <c r="T9" s="19">
        <v>1553</v>
      </c>
      <c r="U9" s="19">
        <v>1682</v>
      </c>
      <c r="V9" s="19">
        <v>1614</v>
      </c>
      <c r="W9" s="19">
        <v>1695</v>
      </c>
      <c r="X9" s="19">
        <v>1635</v>
      </c>
      <c r="Y9" s="19">
        <v>1692</v>
      </c>
      <c r="Z9" s="19">
        <v>1587</v>
      </c>
      <c r="AA9" s="20">
        <v>36</v>
      </c>
      <c r="AB9" s="18" t="s">
        <v>30</v>
      </c>
    </row>
    <row r="10" spans="1:28" ht="18" customHeight="1" x14ac:dyDescent="0.2">
      <c r="A10" s="18" t="s">
        <v>40</v>
      </c>
      <c r="B10" s="2" t="s">
        <v>29</v>
      </c>
      <c r="C10" s="1">
        <v>73</v>
      </c>
      <c r="D10" s="1">
        <v>950</v>
      </c>
      <c r="E10" s="1">
        <v>1410</v>
      </c>
      <c r="F10" s="1">
        <v>611</v>
      </c>
      <c r="G10" s="1">
        <v>799</v>
      </c>
      <c r="H10" s="1">
        <v>168</v>
      </c>
      <c r="I10" s="1">
        <v>84</v>
      </c>
      <c r="J10" s="1">
        <v>84</v>
      </c>
      <c r="K10" s="1">
        <v>266</v>
      </c>
      <c r="L10" s="1">
        <v>19367</v>
      </c>
      <c r="M10" s="1">
        <v>9941</v>
      </c>
      <c r="N10" s="1">
        <v>9426</v>
      </c>
      <c r="O10" s="1">
        <v>1617</v>
      </c>
      <c r="P10" s="1">
        <v>1489</v>
      </c>
      <c r="Q10" s="1">
        <v>1668</v>
      </c>
      <c r="R10" s="1">
        <v>1635</v>
      </c>
      <c r="S10" s="1">
        <v>1677</v>
      </c>
      <c r="T10" s="1">
        <v>1533</v>
      </c>
      <c r="U10" s="1">
        <v>1618</v>
      </c>
      <c r="V10" s="1">
        <v>1542</v>
      </c>
      <c r="W10" s="1">
        <v>1675</v>
      </c>
      <c r="X10" s="1">
        <v>1604</v>
      </c>
      <c r="Y10" s="1">
        <v>1686</v>
      </c>
      <c r="Z10" s="1">
        <v>1623</v>
      </c>
      <c r="AA10" s="20">
        <v>40</v>
      </c>
      <c r="AB10" s="18" t="s">
        <v>40</v>
      </c>
    </row>
    <row r="11" spans="1:28" ht="18" customHeight="1" x14ac:dyDescent="0.2">
      <c r="A11" s="18" t="s">
        <v>41</v>
      </c>
      <c r="B11" s="2" t="s">
        <v>31</v>
      </c>
      <c r="C11" s="1">
        <v>73</v>
      </c>
      <c r="D11" s="1">
        <v>951</v>
      </c>
      <c r="E11" s="1">
        <v>1438</v>
      </c>
      <c r="F11" s="1">
        <v>613</v>
      </c>
      <c r="G11" s="1">
        <v>825</v>
      </c>
      <c r="H11" s="1">
        <v>159</v>
      </c>
      <c r="I11" s="1">
        <v>79</v>
      </c>
      <c r="J11" s="1">
        <v>80</v>
      </c>
      <c r="K11" s="1">
        <v>262</v>
      </c>
      <c r="L11" s="1">
        <v>18952</v>
      </c>
      <c r="M11" s="1">
        <v>9714</v>
      </c>
      <c r="N11" s="1">
        <v>9238</v>
      </c>
      <c r="O11" s="1">
        <v>1517</v>
      </c>
      <c r="P11" s="1">
        <v>1457</v>
      </c>
      <c r="Q11" s="1">
        <v>1615</v>
      </c>
      <c r="R11" s="1">
        <v>1472</v>
      </c>
      <c r="S11" s="1">
        <v>1644</v>
      </c>
      <c r="T11" s="1">
        <v>1627</v>
      </c>
      <c r="U11" s="1">
        <v>1666</v>
      </c>
      <c r="V11" s="1">
        <v>1531</v>
      </c>
      <c r="W11" s="1">
        <v>1600</v>
      </c>
      <c r="X11" s="1">
        <v>1548</v>
      </c>
      <c r="Y11" s="1">
        <v>1672</v>
      </c>
      <c r="Z11" s="1">
        <v>1603</v>
      </c>
      <c r="AA11" s="20">
        <v>47</v>
      </c>
      <c r="AB11" s="18" t="s">
        <v>41</v>
      </c>
    </row>
    <row r="12" spans="1:28" ht="18" customHeight="1" x14ac:dyDescent="0.2">
      <c r="A12" s="18" t="s">
        <v>43</v>
      </c>
      <c r="B12" s="2" t="s">
        <v>45</v>
      </c>
      <c r="C12" s="1">
        <f>SUM(C13:C15)</f>
        <v>72</v>
      </c>
      <c r="D12" s="1">
        <f t="shared" ref="D12:AA12" si="0">SUM(D13:D15)</f>
        <v>969</v>
      </c>
      <c r="E12" s="1">
        <f t="shared" si="0"/>
        <v>1446</v>
      </c>
      <c r="F12" s="1">
        <f t="shared" si="0"/>
        <v>626</v>
      </c>
      <c r="G12" s="1">
        <f t="shared" si="0"/>
        <v>820</v>
      </c>
      <c r="H12" s="1">
        <f t="shared" si="0"/>
        <v>161</v>
      </c>
      <c r="I12" s="1">
        <f t="shared" si="0"/>
        <v>72</v>
      </c>
      <c r="J12" s="1">
        <f t="shared" si="0"/>
        <v>89</v>
      </c>
      <c r="K12" s="1">
        <f t="shared" si="0"/>
        <v>261</v>
      </c>
      <c r="L12" s="1">
        <f t="shared" si="0"/>
        <v>18576</v>
      </c>
      <c r="M12" s="1">
        <f t="shared" si="0"/>
        <v>9536</v>
      </c>
      <c r="N12" s="1">
        <f t="shared" si="0"/>
        <v>9040</v>
      </c>
      <c r="O12" s="1">
        <f t="shared" si="0"/>
        <v>1516</v>
      </c>
      <c r="P12" s="1">
        <f t="shared" si="0"/>
        <v>1429</v>
      </c>
      <c r="Q12" s="1">
        <f t="shared" si="0"/>
        <v>1522</v>
      </c>
      <c r="R12" s="1">
        <f t="shared" si="0"/>
        <v>1457</v>
      </c>
      <c r="S12" s="1">
        <f t="shared" si="0"/>
        <v>1606</v>
      </c>
      <c r="T12" s="1">
        <f t="shared" si="0"/>
        <v>1465</v>
      </c>
      <c r="U12" s="1">
        <f t="shared" si="0"/>
        <v>1627</v>
      </c>
      <c r="V12" s="1">
        <f t="shared" si="0"/>
        <v>1623</v>
      </c>
      <c r="W12" s="1">
        <f t="shared" si="0"/>
        <v>1663</v>
      </c>
      <c r="X12" s="1">
        <f t="shared" si="0"/>
        <v>1522</v>
      </c>
      <c r="Y12" s="1">
        <f t="shared" si="0"/>
        <v>1602</v>
      </c>
      <c r="Z12" s="1">
        <f t="shared" si="0"/>
        <v>1544</v>
      </c>
      <c r="AA12" s="20">
        <f t="shared" si="0"/>
        <v>55</v>
      </c>
      <c r="AB12" s="18" t="s">
        <v>44</v>
      </c>
    </row>
    <row r="13" spans="1:28" ht="18" customHeight="1" x14ac:dyDescent="0.2">
      <c r="A13" s="18" t="s">
        <v>32</v>
      </c>
      <c r="B13" s="21" t="s">
        <v>33</v>
      </c>
      <c r="C13" s="22">
        <v>1</v>
      </c>
      <c r="D13" s="23">
        <v>21</v>
      </c>
      <c r="E13" s="1">
        <v>30</v>
      </c>
      <c r="F13" s="19">
        <v>20</v>
      </c>
      <c r="G13" s="23">
        <v>10</v>
      </c>
      <c r="H13" s="1">
        <v>11</v>
      </c>
      <c r="I13" s="23">
        <v>4</v>
      </c>
      <c r="J13" s="23">
        <v>7</v>
      </c>
      <c r="K13" s="23">
        <v>16</v>
      </c>
      <c r="L13" s="1">
        <v>535</v>
      </c>
      <c r="M13" s="1">
        <v>269</v>
      </c>
      <c r="N13" s="1">
        <v>266</v>
      </c>
      <c r="O13" s="23">
        <v>42</v>
      </c>
      <c r="P13" s="23">
        <v>42</v>
      </c>
      <c r="Q13" s="23">
        <v>42</v>
      </c>
      <c r="R13" s="23">
        <v>41</v>
      </c>
      <c r="S13" s="23">
        <v>49</v>
      </c>
      <c r="T13" s="23">
        <v>48</v>
      </c>
      <c r="U13" s="23">
        <v>45</v>
      </c>
      <c r="V13" s="23">
        <v>43</v>
      </c>
      <c r="W13" s="23">
        <v>49</v>
      </c>
      <c r="X13" s="23">
        <v>47</v>
      </c>
      <c r="Y13" s="23">
        <v>42</v>
      </c>
      <c r="Z13" s="23">
        <v>45</v>
      </c>
      <c r="AA13" s="24">
        <v>1</v>
      </c>
      <c r="AB13" s="25" t="s">
        <v>34</v>
      </c>
    </row>
    <row r="14" spans="1:28" ht="18" customHeight="1" x14ac:dyDescent="0.2">
      <c r="A14" s="18" t="s">
        <v>35</v>
      </c>
      <c r="B14" s="2" t="s">
        <v>31</v>
      </c>
      <c r="C14" s="22">
        <v>67</v>
      </c>
      <c r="D14" s="23">
        <v>918</v>
      </c>
      <c r="E14" s="1">
        <v>1363</v>
      </c>
      <c r="F14" s="23">
        <v>582</v>
      </c>
      <c r="G14" s="23">
        <v>781</v>
      </c>
      <c r="H14" s="1">
        <v>145</v>
      </c>
      <c r="I14" s="23">
        <v>66</v>
      </c>
      <c r="J14" s="23">
        <v>79</v>
      </c>
      <c r="K14" s="23">
        <v>233</v>
      </c>
      <c r="L14" s="1">
        <v>17429</v>
      </c>
      <c r="M14" s="1">
        <v>8963</v>
      </c>
      <c r="N14" s="1">
        <v>8466</v>
      </c>
      <c r="O14" s="23">
        <v>1436</v>
      </c>
      <c r="P14" s="23">
        <v>1338</v>
      </c>
      <c r="Q14" s="23">
        <v>1420</v>
      </c>
      <c r="R14" s="23">
        <v>1371</v>
      </c>
      <c r="S14" s="23">
        <v>1506</v>
      </c>
      <c r="T14" s="23">
        <v>1361</v>
      </c>
      <c r="U14" s="23">
        <v>1527</v>
      </c>
      <c r="V14" s="23">
        <v>1524</v>
      </c>
      <c r="W14" s="23">
        <v>1557</v>
      </c>
      <c r="X14" s="23">
        <v>1419</v>
      </c>
      <c r="Y14" s="23">
        <v>1517</v>
      </c>
      <c r="Z14" s="23">
        <v>1453</v>
      </c>
      <c r="AA14" s="24">
        <v>53</v>
      </c>
      <c r="AB14" s="25" t="s">
        <v>36</v>
      </c>
    </row>
    <row r="15" spans="1:28" ht="18" customHeight="1" thickBot="1" x14ac:dyDescent="0.25">
      <c r="A15" s="26" t="s">
        <v>37</v>
      </c>
      <c r="B15" s="27" t="s">
        <v>33</v>
      </c>
      <c r="C15" s="28">
        <v>4</v>
      </c>
      <c r="D15" s="28">
        <v>30</v>
      </c>
      <c r="E15" s="29">
        <v>53</v>
      </c>
      <c r="F15" s="28">
        <v>24</v>
      </c>
      <c r="G15" s="28">
        <v>29</v>
      </c>
      <c r="H15" s="29">
        <v>5</v>
      </c>
      <c r="I15" s="28">
        <v>2</v>
      </c>
      <c r="J15" s="28">
        <v>3</v>
      </c>
      <c r="K15" s="28">
        <v>12</v>
      </c>
      <c r="L15" s="29">
        <v>612</v>
      </c>
      <c r="M15" s="29">
        <v>304</v>
      </c>
      <c r="N15" s="29">
        <v>308</v>
      </c>
      <c r="O15" s="28">
        <v>38</v>
      </c>
      <c r="P15" s="28">
        <v>49</v>
      </c>
      <c r="Q15" s="28">
        <v>60</v>
      </c>
      <c r="R15" s="28">
        <v>45</v>
      </c>
      <c r="S15" s="28">
        <v>51</v>
      </c>
      <c r="T15" s="28">
        <v>56</v>
      </c>
      <c r="U15" s="28">
        <v>55</v>
      </c>
      <c r="V15" s="28">
        <v>56</v>
      </c>
      <c r="W15" s="28">
        <v>57</v>
      </c>
      <c r="X15" s="28">
        <v>56</v>
      </c>
      <c r="Y15" s="28">
        <v>43</v>
      </c>
      <c r="Z15" s="28">
        <v>46</v>
      </c>
      <c r="AA15" s="30">
        <v>1</v>
      </c>
      <c r="AB15" s="31" t="s">
        <v>38</v>
      </c>
    </row>
    <row r="16" spans="1:28" ht="13.5" customHeight="1" x14ac:dyDescent="0.2">
      <c r="A16" s="44" t="s">
        <v>39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8" spans="2:28" x14ac:dyDescent="0.2">
      <c r="B18" s="32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2:28" x14ac:dyDescent="0.2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2:28" x14ac:dyDescent="0.2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33" ht="11.4" customHeight="1" x14ac:dyDescent="0.2"/>
  </sheetData>
  <mergeCells count="20">
    <mergeCell ref="S6:T6"/>
    <mergeCell ref="U6:V6"/>
    <mergeCell ref="W6:X6"/>
    <mergeCell ref="Y6:Z6"/>
    <mergeCell ref="A16:N16"/>
    <mergeCell ref="B5:C7"/>
    <mergeCell ref="D5:D7"/>
    <mergeCell ref="E5:G5"/>
    <mergeCell ref="H5:J5"/>
    <mergeCell ref="L5:N5"/>
    <mergeCell ref="E6:G6"/>
    <mergeCell ref="H6:J6"/>
    <mergeCell ref="L6:N6"/>
    <mergeCell ref="O6:P6"/>
    <mergeCell ref="Q6:R6"/>
    <mergeCell ref="A3:L3"/>
    <mergeCell ref="O3:AB3"/>
    <mergeCell ref="A4:N4"/>
    <mergeCell ref="A1:AB1"/>
    <mergeCell ref="O5:Z5"/>
  </mergeCells>
  <phoneticPr fontId="3"/>
  <pageMargins left="0.59055118110236227" right="0.59055118110236227" top="0.78740157480314965" bottom="0.78740157480314965" header="0.51181102362204722" footer="0.51181102362204722"/>
  <pageSetup paperSize="9" scale="74" fitToHeight="0" orientation="landscape" r:id="rId1"/>
  <headerFooter alignWithMargins="0"/>
  <ignoredErrors>
    <ignoredError sqref="B8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2023-04-14T08:14:52Z</dcterms:created>
  <dcterms:modified xsi:type="dcterms:W3CDTF">2025-07-24T02:02:06Z</dcterms:modified>
</cp:coreProperties>
</file>