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13_社会保障（市民相談含む）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'R3'!$A$1:$J$18</definedName>
    <definedName name="_xlnm.Print_Area" localSheetId="3">'R4'!$A$1:$J$17</definedName>
    <definedName name="_xlnm.Print_Area" localSheetId="2">'R5'!$A$1:$J$17</definedName>
    <definedName name="_xlnm.Print_Area" localSheetId="1">'R6'!$A$1:$J$17</definedName>
    <definedName name="_xlnm.Print_Area" localSheetId="0">'R7'!$A$1:$J$17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C16" i="4" l="1"/>
  <c r="C15" i="4"/>
  <c r="C14" i="4"/>
  <c r="C13" i="4"/>
  <c r="C12" i="4"/>
  <c r="C11" i="4"/>
  <c r="C10" i="4"/>
  <c r="C9" i="4"/>
  <c r="C8" i="4"/>
  <c r="C7" i="4"/>
  <c r="C6" i="4"/>
  <c r="C5" i="4"/>
  <c r="C16" i="1"/>
  <c r="C15" i="1" l="1"/>
  <c r="C14" i="1" l="1"/>
  <c r="C13" i="1" l="1"/>
  <c r="C12" i="1" l="1"/>
  <c r="C11" i="1" l="1"/>
  <c r="C10" i="1" l="1"/>
  <c r="C9" i="1" l="1"/>
  <c r="C5" i="1" l="1"/>
  <c r="C6" i="1"/>
  <c r="C7" i="1"/>
  <c r="C8" i="1"/>
</calcChain>
</file>

<file path=xl/sharedStrings.xml><?xml version="1.0" encoding="utf-8"?>
<sst xmlns="http://schemas.openxmlformats.org/spreadsheetml/2006/main" count="100" uniqueCount="30">
  <si>
    <t>資料　市援護課、市調査課</t>
  </si>
  <si>
    <t>交付者数</t>
  </si>
  <si>
    <t>交付者数</t>
    <rPh sb="0" eb="2">
      <t>コウフ</t>
    </rPh>
    <rPh sb="2" eb="3">
      <t>シャ</t>
    </rPh>
    <rPh sb="3" eb="4">
      <t>スウ</t>
    </rPh>
    <phoneticPr fontId="3"/>
  </si>
  <si>
    <t>法第1条4号該当</t>
    <rPh sb="0" eb="1">
      <t>ホウ</t>
    </rPh>
    <rPh sb="1" eb="2">
      <t>ダイ</t>
    </rPh>
    <rPh sb="3" eb="4">
      <t>ジョウ</t>
    </rPh>
    <phoneticPr fontId="3"/>
  </si>
  <si>
    <t>法第1条3号該当</t>
    <rPh sb="0" eb="1">
      <t>ホウ</t>
    </rPh>
    <rPh sb="1" eb="2">
      <t>ダイ</t>
    </rPh>
    <rPh sb="3" eb="4">
      <t>ジョウ</t>
    </rPh>
    <phoneticPr fontId="3"/>
  </si>
  <si>
    <t>法第1条2号該当</t>
    <rPh sb="0" eb="1">
      <t>ホウ</t>
    </rPh>
    <rPh sb="1" eb="2">
      <t>ダイ</t>
    </rPh>
    <rPh sb="3" eb="4">
      <t>ジョウ</t>
    </rPh>
    <phoneticPr fontId="3"/>
  </si>
  <si>
    <t>法第1条1号該当</t>
    <rPh sb="0" eb="1">
      <t>ホウ</t>
    </rPh>
    <rPh sb="1" eb="2">
      <t>ダイ</t>
    </rPh>
    <rPh sb="3" eb="4">
      <t>ジョウ</t>
    </rPh>
    <phoneticPr fontId="3"/>
  </si>
  <si>
    <t>総　数</t>
    <rPh sb="0" eb="1">
      <t>フサ</t>
    </rPh>
    <rPh sb="2" eb="3">
      <t>カズ</t>
    </rPh>
    <phoneticPr fontId="3"/>
  </si>
  <si>
    <t>被爆体験者精神医療受給者証</t>
    <rPh sb="0" eb="2">
      <t>ヒバク</t>
    </rPh>
    <rPh sb="2" eb="5">
      <t>タイケンシャ</t>
    </rPh>
    <rPh sb="5" eb="6">
      <t>セイ</t>
    </rPh>
    <rPh sb="6" eb="7">
      <t>カミ</t>
    </rPh>
    <rPh sb="7" eb="9">
      <t>イリョウ</t>
    </rPh>
    <rPh sb="9" eb="12">
      <t>ジュキュウシャ</t>
    </rPh>
    <rPh sb="12" eb="13">
      <t>ショウ</t>
    </rPh>
    <phoneticPr fontId="3"/>
  </si>
  <si>
    <t>第二種健康診断受診者証</t>
    <rPh sb="0" eb="1">
      <t>ダイ</t>
    </rPh>
    <rPh sb="1" eb="2">
      <t>2</t>
    </rPh>
    <rPh sb="2" eb="3">
      <t>シュ</t>
    </rPh>
    <rPh sb="3" eb="5">
      <t>ケンコウ</t>
    </rPh>
    <phoneticPr fontId="3"/>
  </si>
  <si>
    <t>第一種健康診断受診者証</t>
    <rPh sb="0" eb="1">
      <t>ダイ</t>
    </rPh>
    <rPh sb="1" eb="2">
      <t>1</t>
    </rPh>
    <rPh sb="2" eb="3">
      <t>シュ</t>
    </rPh>
    <rPh sb="3" eb="5">
      <t>ケンコウ</t>
    </rPh>
    <phoneticPr fontId="3"/>
  </si>
  <si>
    <t>　　　　　　被 爆 者 健 康 手 帳 交 付 者 数</t>
    <rPh sb="6" eb="7">
      <t>ヒ</t>
    </rPh>
    <rPh sb="8" eb="9">
      <t>バク</t>
    </rPh>
    <rPh sb="10" eb="11">
      <t>モノ</t>
    </rPh>
    <rPh sb="12" eb="13">
      <t>ケン</t>
    </rPh>
    <rPh sb="14" eb="15">
      <t>ヤスシ</t>
    </rPh>
    <rPh sb="16" eb="17">
      <t>テ</t>
    </rPh>
    <rPh sb="18" eb="19">
      <t>トバリ</t>
    </rPh>
    <rPh sb="20" eb="21">
      <t>コウ</t>
    </rPh>
    <rPh sb="22" eb="23">
      <t>ヅケ</t>
    </rPh>
    <rPh sb="24" eb="25">
      <t>シャ</t>
    </rPh>
    <rPh sb="26" eb="27">
      <t>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</si>
  <si>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</si>
  <si>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</si>
  <si>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(単位　 人）</t>
  </si>
  <si>
    <t xml:space="preserve"> </t>
    <phoneticPr fontId="3"/>
  </si>
  <si>
    <t>　　　　　　　　　　　　　　　　　　　　　　　　　　　　　　　　　　　　　　　　　　　　　　　　　　　　　　　　　　　　（ 単位： 人 )</t>
    <rPh sb="62" eb="64">
      <t>タンイ</t>
    </rPh>
    <rPh sb="66" eb="67">
      <t>ヒト</t>
    </rPh>
    <phoneticPr fontId="3"/>
  </si>
  <si>
    <t>被 爆 者 健 康 手 帳 交 付 者 数</t>
    <rPh sb="0" eb="1">
      <t>ヒ</t>
    </rPh>
    <rPh sb="2" eb="3">
      <t>バク</t>
    </rPh>
    <rPh sb="4" eb="5">
      <t>モノ</t>
    </rPh>
    <rPh sb="6" eb="7">
      <t>ケン</t>
    </rPh>
    <rPh sb="8" eb="9">
      <t>ヤスシ</t>
    </rPh>
    <rPh sb="10" eb="11">
      <t>テ</t>
    </rPh>
    <rPh sb="12" eb="13">
      <t>トバリ</t>
    </rPh>
    <rPh sb="14" eb="15">
      <t>コウ</t>
    </rPh>
    <rPh sb="16" eb="17">
      <t>ヅケ</t>
    </rPh>
    <rPh sb="18" eb="19">
      <t>シャ</t>
    </rPh>
    <rPh sb="20" eb="21">
      <t>スウ</t>
    </rPh>
    <phoneticPr fontId="3"/>
  </si>
  <si>
    <t>第一種健康</t>
    <rPh sb="0" eb="1">
      <t>ダイ</t>
    </rPh>
    <rPh sb="1" eb="2">
      <t>1</t>
    </rPh>
    <rPh sb="2" eb="3">
      <t>シュ</t>
    </rPh>
    <rPh sb="3" eb="5">
      <t>ケンコウ</t>
    </rPh>
    <phoneticPr fontId="3"/>
  </si>
  <si>
    <t>第二種健康</t>
    <rPh sb="0" eb="1">
      <t>ダイ</t>
    </rPh>
    <rPh sb="1" eb="2">
      <t>2</t>
    </rPh>
    <rPh sb="2" eb="3">
      <t>シュ</t>
    </rPh>
    <rPh sb="3" eb="5">
      <t>ケンコウ</t>
    </rPh>
    <phoneticPr fontId="3"/>
  </si>
  <si>
    <t>被爆体験者精
神医療受給者
証交付者数</t>
    <rPh sb="0" eb="2">
      <t>ヒバク</t>
    </rPh>
    <rPh sb="2" eb="5">
      <t>タイケンシャ</t>
    </rPh>
    <rPh sb="5" eb="6">
      <t>セイ</t>
    </rPh>
    <rPh sb="7" eb="8">
      <t>カミ</t>
    </rPh>
    <rPh sb="8" eb="10">
      <t>イリョウ</t>
    </rPh>
    <rPh sb="10" eb="13">
      <t>ジュキュウシャ</t>
    </rPh>
    <rPh sb="14" eb="15">
      <t>ショウ</t>
    </rPh>
    <rPh sb="15" eb="17">
      <t>コウフ</t>
    </rPh>
    <rPh sb="17" eb="18">
      <t>シャ</t>
    </rPh>
    <rPh sb="18" eb="19">
      <t>スウ</t>
    </rPh>
    <phoneticPr fontId="3"/>
  </si>
  <si>
    <t>総　　　数</t>
    <rPh sb="0" eb="1">
      <t>フサ</t>
    </rPh>
    <rPh sb="4" eb="5">
      <t>カズ</t>
    </rPh>
    <phoneticPr fontId="3"/>
  </si>
  <si>
    <t>法第1条</t>
    <rPh sb="0" eb="1">
      <t>ホウ</t>
    </rPh>
    <rPh sb="1" eb="2">
      <t>ダイ</t>
    </rPh>
    <rPh sb="3" eb="4">
      <t>ジョウ</t>
    </rPh>
    <phoneticPr fontId="3"/>
  </si>
  <si>
    <t>診断受診者</t>
    <rPh sb="0" eb="2">
      <t>シンダン</t>
    </rPh>
    <rPh sb="2" eb="5">
      <t>ジュシンシャ</t>
    </rPh>
    <phoneticPr fontId="3"/>
  </si>
  <si>
    <t>1号該当</t>
    <rPh sb="1" eb="2">
      <t>ゴウ</t>
    </rPh>
    <rPh sb="2" eb="4">
      <t>ガイトウ</t>
    </rPh>
    <phoneticPr fontId="3"/>
  </si>
  <si>
    <t>2号該当</t>
    <rPh sb="1" eb="2">
      <t>ゴウ</t>
    </rPh>
    <rPh sb="2" eb="4">
      <t>ガイトウ</t>
    </rPh>
    <phoneticPr fontId="3"/>
  </si>
  <si>
    <t>3号該当</t>
    <rPh sb="1" eb="2">
      <t>ゴウ</t>
    </rPh>
    <rPh sb="2" eb="4">
      <t>ガイトウ</t>
    </rPh>
    <phoneticPr fontId="3"/>
  </si>
  <si>
    <t>4号該当</t>
    <rPh sb="1" eb="2">
      <t>ゴウ</t>
    </rPh>
    <rPh sb="2" eb="4">
      <t>ガイトウ</t>
    </rPh>
    <phoneticPr fontId="3"/>
  </si>
  <si>
    <t>証交付者数</t>
    <rPh sb="0" eb="1">
      <t>ショウ</t>
    </rPh>
    <rPh sb="1" eb="3">
      <t>コウフ</t>
    </rPh>
    <rPh sb="3" eb="4">
      <t>シャ</t>
    </rPh>
    <rPh sb="4" eb="5">
      <t>スウ</t>
    </rPh>
    <phoneticPr fontId="3"/>
  </si>
  <si>
    <t>被爆者健康手帳等交付状況</t>
    <rPh sb="0" eb="3">
      <t>ヒバクシャ</t>
    </rPh>
    <rPh sb="3" eb="5">
      <t>ケンコウ</t>
    </rPh>
    <rPh sb="5" eb="7">
      <t>テチョウ</t>
    </rPh>
    <rPh sb="7" eb="8">
      <t>トウ</t>
    </rPh>
    <rPh sb="8" eb="10">
      <t>コウフ</t>
    </rPh>
    <rPh sb="10" eb="1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</si>
</sst>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0" fontId="6" fillId="0" borderId="0" xfId="0" applyFont="1" applyBorder="1" applyAlignment="1">
      <alignment horizontal="left"/>
    </xf>
    <xf numFmtId="176" fontId="6" fillId="0" borderId="0" xfId="1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6" fontId="6" fillId="0" borderId="2" xfId="1" applyNumberFormat="1" applyFont="1" applyBorder="1" applyAlignment="1">
      <alignment horizontal="right"/>
    </xf>
    <xf numFmtId="177" fontId="6" fillId="0" borderId="2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6" fillId="0" borderId="13" xfId="0" applyFont="1" applyBorder="1" applyAlignment="1">
      <alignment horizontal="center" vertical="center"/>
    </xf>
    <xf numFmtId="0" fontId="7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2" fillId="0" borderId="0" xfId="0" applyFont="1" applyFill="1" applyAlignment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/>
    </xf>
    <xf numFmtId="0" fontId="8" fillId="0" borderId="0" xfId="2" applyFont="1" applyFill="1" applyAlignment="1" applyProtection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BreakPreview" zoomScale="120" zoomScaleNormal="100" zoomScaleSheetLayoutView="12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" defaultRowHeight="12" x14ac:dyDescent="0.15"/>
  <cols>
    <col min="1" max="2" width="3.6640625" style="20" customWidth="1"/>
    <col min="3" max="3" width="10.6640625" style="20" customWidth="1"/>
    <col min="4" max="7" width="14.109375" style="20" bestFit="1" customWidth="1"/>
    <col min="8" max="9" width="22" style="20" bestFit="1" customWidth="1"/>
    <col min="10" max="10" width="25.88671875" style="20" bestFit="1" customWidth="1"/>
    <col min="11" max="16384" width="9" style="20"/>
  </cols>
  <sheetData>
    <row r="1" spans="1:11" ht="2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58"/>
    </row>
    <row r="2" spans="1:11" ht="13.5" customHeight="1" x14ac:dyDescent="0.15">
      <c r="A2" s="21" t="s">
        <v>16</v>
      </c>
      <c r="B2" s="21"/>
      <c r="C2" s="21"/>
      <c r="D2" s="22"/>
      <c r="E2" s="22"/>
      <c r="F2" s="22" t="s">
        <v>15</v>
      </c>
      <c r="H2" s="23"/>
      <c r="I2" s="23"/>
      <c r="J2" s="24" t="s">
        <v>14</v>
      </c>
    </row>
    <row r="3" spans="1:11" ht="15.9" customHeight="1" x14ac:dyDescent="0.15">
      <c r="A3" s="25" t="s">
        <v>13</v>
      </c>
      <c r="B3" s="26" t="s">
        <v>12</v>
      </c>
      <c r="C3" s="27" t="s">
        <v>11</v>
      </c>
      <c r="D3" s="28"/>
      <c r="E3" s="28"/>
      <c r="F3" s="28"/>
      <c r="G3" s="29"/>
      <c r="H3" s="30" t="s">
        <v>10</v>
      </c>
      <c r="I3" s="30" t="s">
        <v>9</v>
      </c>
      <c r="J3" s="50" t="s">
        <v>8</v>
      </c>
    </row>
    <row r="4" spans="1:11" ht="15.9" customHeight="1" x14ac:dyDescent="0.15">
      <c r="A4" s="44"/>
      <c r="B4" s="45"/>
      <c r="C4" s="46" t="s">
        <v>7</v>
      </c>
      <c r="D4" s="47" t="s">
        <v>6</v>
      </c>
      <c r="E4" s="47" t="s">
        <v>5</v>
      </c>
      <c r="F4" s="47" t="s">
        <v>4</v>
      </c>
      <c r="G4" s="47" t="s">
        <v>3</v>
      </c>
      <c r="H4" s="48" t="s">
        <v>2</v>
      </c>
      <c r="I4" s="48" t="s">
        <v>2</v>
      </c>
      <c r="J4" s="49" t="s">
        <v>1</v>
      </c>
    </row>
    <row r="5" spans="1:11" ht="11.25" customHeight="1" x14ac:dyDescent="0.15">
      <c r="A5" s="31">
        <v>7</v>
      </c>
      <c r="B5" s="31">
        <v>1</v>
      </c>
      <c r="C5" s="32">
        <f t="shared" ref="C5:C16" si="0">SUM(D5:G5)</f>
        <v>17446</v>
      </c>
      <c r="D5" s="32">
        <v>12786</v>
      </c>
      <c r="E5" s="32">
        <v>2176</v>
      </c>
      <c r="F5" s="32">
        <v>1571</v>
      </c>
      <c r="G5" s="32">
        <v>913</v>
      </c>
      <c r="H5" s="32">
        <v>3</v>
      </c>
      <c r="I5" s="32">
        <v>3785</v>
      </c>
      <c r="J5" s="32">
        <v>2518</v>
      </c>
    </row>
    <row r="6" spans="1:11" ht="12" customHeight="1" x14ac:dyDescent="0.15">
      <c r="A6" s="31"/>
      <c r="B6" s="31">
        <v>2</v>
      </c>
      <c r="C6" s="32">
        <f t="shared" si="0"/>
        <v>17289</v>
      </c>
      <c r="D6" s="32">
        <v>12658</v>
      </c>
      <c r="E6" s="32">
        <v>2159</v>
      </c>
      <c r="F6" s="32">
        <v>1559</v>
      </c>
      <c r="G6" s="32">
        <v>913</v>
      </c>
      <c r="H6" s="32">
        <v>3</v>
      </c>
      <c r="I6" s="32">
        <v>3761</v>
      </c>
      <c r="J6" s="32">
        <v>893</v>
      </c>
    </row>
    <row r="7" spans="1:11" ht="12" customHeight="1" x14ac:dyDescent="0.15">
      <c r="A7" s="31"/>
      <c r="B7" s="31">
        <v>3</v>
      </c>
      <c r="C7" s="32">
        <f t="shared" si="0"/>
        <v>17154</v>
      </c>
      <c r="D7" s="32">
        <v>12557</v>
      </c>
      <c r="E7" s="32">
        <v>2137</v>
      </c>
      <c r="F7" s="32">
        <v>1551</v>
      </c>
      <c r="G7" s="32">
        <v>909</v>
      </c>
      <c r="H7" s="32">
        <v>3</v>
      </c>
      <c r="I7" s="32">
        <v>3736</v>
      </c>
      <c r="J7" s="32">
        <v>636</v>
      </c>
    </row>
    <row r="8" spans="1:11" ht="12" customHeight="1" x14ac:dyDescent="0.15">
      <c r="A8" s="31"/>
      <c r="B8" s="31">
        <v>4</v>
      </c>
      <c r="C8" s="32">
        <f t="shared" si="0"/>
        <v>17003</v>
      </c>
      <c r="D8" s="32">
        <v>12448</v>
      </c>
      <c r="E8" s="32">
        <v>2110</v>
      </c>
      <c r="F8" s="32">
        <v>1538</v>
      </c>
      <c r="G8" s="32">
        <v>907</v>
      </c>
      <c r="H8" s="32">
        <v>3</v>
      </c>
      <c r="I8" s="32">
        <v>3700</v>
      </c>
      <c r="J8" s="32">
        <v>382</v>
      </c>
    </row>
    <row r="9" spans="1:11" ht="11.25" customHeight="1" x14ac:dyDescent="0.15">
      <c r="A9" s="31"/>
      <c r="B9" s="31">
        <v>5</v>
      </c>
      <c r="C9" s="32">
        <f t="shared" si="0"/>
        <v>0</v>
      </c>
      <c r="D9" s="32"/>
      <c r="E9" s="32"/>
      <c r="F9" s="32"/>
      <c r="G9" s="32"/>
      <c r="H9" s="32"/>
      <c r="I9" s="32">
        <v>3681</v>
      </c>
      <c r="J9" s="32">
        <v>325</v>
      </c>
    </row>
    <row r="10" spans="1:11" ht="12" customHeight="1" x14ac:dyDescent="0.15">
      <c r="A10" s="31"/>
      <c r="B10" s="31">
        <v>6</v>
      </c>
      <c r="C10" s="32">
        <f t="shared" si="0"/>
        <v>0</v>
      </c>
      <c r="D10" s="32"/>
      <c r="E10" s="32"/>
      <c r="F10" s="32"/>
      <c r="G10" s="32"/>
      <c r="H10" s="32"/>
      <c r="I10" s="32"/>
      <c r="J10" s="32"/>
    </row>
    <row r="11" spans="1:11" ht="12" customHeight="1" x14ac:dyDescent="0.15">
      <c r="A11" s="31"/>
      <c r="B11" s="31">
        <v>7</v>
      </c>
      <c r="C11" s="32">
        <f t="shared" si="0"/>
        <v>0</v>
      </c>
      <c r="D11" s="32"/>
      <c r="E11" s="32"/>
      <c r="F11" s="32"/>
      <c r="G11" s="32"/>
      <c r="H11" s="32"/>
      <c r="I11" s="32"/>
      <c r="J11" s="32"/>
    </row>
    <row r="12" spans="1:11" ht="12" customHeight="1" x14ac:dyDescent="0.15">
      <c r="A12" s="31"/>
      <c r="B12" s="31">
        <v>8</v>
      </c>
      <c r="C12" s="32">
        <f t="shared" si="0"/>
        <v>0</v>
      </c>
      <c r="D12" s="32"/>
      <c r="E12" s="32"/>
      <c r="F12" s="32"/>
      <c r="G12" s="32"/>
      <c r="H12" s="32"/>
      <c r="I12" s="32"/>
      <c r="J12" s="32"/>
    </row>
    <row r="13" spans="1:11" ht="12" customHeight="1" x14ac:dyDescent="0.15">
      <c r="A13" s="31"/>
      <c r="B13" s="31">
        <v>9</v>
      </c>
      <c r="C13" s="32">
        <f t="shared" si="0"/>
        <v>0</v>
      </c>
      <c r="D13" s="32"/>
      <c r="E13" s="32"/>
      <c r="F13" s="32"/>
      <c r="G13" s="32"/>
      <c r="H13" s="32"/>
      <c r="I13" s="32"/>
      <c r="J13" s="32"/>
    </row>
    <row r="14" spans="1:11" ht="12" customHeight="1" x14ac:dyDescent="0.15">
      <c r="A14" s="31"/>
      <c r="B14" s="31">
        <v>10</v>
      </c>
      <c r="C14" s="32">
        <f t="shared" si="0"/>
        <v>0</v>
      </c>
      <c r="D14" s="32"/>
      <c r="E14" s="32"/>
      <c r="F14" s="32"/>
      <c r="G14" s="32"/>
      <c r="H14" s="32"/>
      <c r="I14" s="32"/>
      <c r="J14" s="32"/>
    </row>
    <row r="15" spans="1:11" ht="12" customHeight="1" x14ac:dyDescent="0.15">
      <c r="A15" s="31"/>
      <c r="B15" s="31">
        <v>11</v>
      </c>
      <c r="C15" s="32">
        <f t="shared" si="0"/>
        <v>0</v>
      </c>
      <c r="D15" s="32"/>
      <c r="E15" s="32"/>
      <c r="F15" s="32"/>
      <c r="G15" s="32"/>
      <c r="H15" s="32"/>
      <c r="I15" s="32"/>
      <c r="J15" s="32"/>
    </row>
    <row r="16" spans="1:11" ht="12" customHeight="1" x14ac:dyDescent="0.15">
      <c r="A16" s="52"/>
      <c r="B16" s="53">
        <v>12</v>
      </c>
      <c r="C16" s="54">
        <f t="shared" si="0"/>
        <v>0</v>
      </c>
      <c r="D16" s="54"/>
      <c r="E16" s="54"/>
      <c r="F16" s="54"/>
      <c r="G16" s="54"/>
      <c r="H16" s="54"/>
      <c r="I16" s="54"/>
      <c r="J16" s="54"/>
    </row>
    <row r="17" spans="1:7" ht="12" customHeight="1" x14ac:dyDescent="0.15">
      <c r="A17" s="22" t="s">
        <v>0</v>
      </c>
      <c r="B17" s="22"/>
      <c r="C17" s="22"/>
      <c r="D17" s="22"/>
      <c r="E17" s="22"/>
      <c r="F17" s="33"/>
      <c r="G17" s="33"/>
    </row>
    <row r="18" spans="1:7" ht="19.2" x14ac:dyDescent="0.15">
      <c r="A18" s="58"/>
      <c r="B18" s="58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Normal="100" zoomScaleSheetLayoutView="100" workbookViewId="0">
      <pane xSplit="2" ySplit="4" topLeftCell="G11" activePane="bottomRight" state="frozen"/>
      <selection pane="topRight" activeCell="C1" sqref="C1"/>
      <selection pane="bottomLeft" activeCell="A5" sqref="A5"/>
      <selection pane="bottomRight" sqref="A1:XFD1048576"/>
    </sheetView>
  </sheetViews>
  <sheetFormatPr defaultColWidth="9" defaultRowHeight="12" x14ac:dyDescent="0.15"/>
  <cols>
    <col min="1" max="2" width="3.6640625" style="20" customWidth="1"/>
    <col min="3" max="3" width="10.6640625" style="20" customWidth="1"/>
    <col min="4" max="7" width="14.109375" style="20" bestFit="1" customWidth="1"/>
    <col min="8" max="9" width="22" style="20" bestFit="1" customWidth="1"/>
    <col min="10" max="10" width="25.88671875" style="20" bestFit="1" customWidth="1"/>
    <col min="11" max="16384" width="9" style="20"/>
  </cols>
  <sheetData>
    <row r="1" spans="1:11" ht="2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58"/>
    </row>
    <row r="2" spans="1:11" ht="13.5" customHeight="1" x14ac:dyDescent="0.15">
      <c r="A2" s="21" t="s">
        <v>16</v>
      </c>
      <c r="B2" s="21"/>
      <c r="C2" s="21"/>
      <c r="D2" s="22"/>
      <c r="E2" s="22"/>
      <c r="F2" s="22" t="s">
        <v>15</v>
      </c>
      <c r="H2" s="23"/>
      <c r="I2" s="23"/>
      <c r="J2" s="24" t="s">
        <v>14</v>
      </c>
    </row>
    <row r="3" spans="1:11" ht="15.9" customHeight="1" x14ac:dyDescent="0.15">
      <c r="A3" s="25" t="s">
        <v>13</v>
      </c>
      <c r="B3" s="26" t="s">
        <v>12</v>
      </c>
      <c r="C3" s="27" t="s">
        <v>11</v>
      </c>
      <c r="D3" s="28"/>
      <c r="E3" s="28"/>
      <c r="F3" s="28"/>
      <c r="G3" s="29"/>
      <c r="H3" s="30" t="s">
        <v>10</v>
      </c>
      <c r="I3" s="30" t="s">
        <v>9</v>
      </c>
      <c r="J3" s="50" t="s">
        <v>8</v>
      </c>
    </row>
    <row r="4" spans="1:11" ht="15.9" customHeight="1" x14ac:dyDescent="0.15">
      <c r="A4" s="44"/>
      <c r="B4" s="45"/>
      <c r="C4" s="46" t="s">
        <v>7</v>
      </c>
      <c r="D4" s="47" t="s">
        <v>6</v>
      </c>
      <c r="E4" s="47" t="s">
        <v>5</v>
      </c>
      <c r="F4" s="47" t="s">
        <v>4</v>
      </c>
      <c r="G4" s="47" t="s">
        <v>3</v>
      </c>
      <c r="H4" s="48" t="s">
        <v>2</v>
      </c>
      <c r="I4" s="48" t="s">
        <v>2</v>
      </c>
      <c r="J4" s="49" t="s">
        <v>1</v>
      </c>
    </row>
    <row r="5" spans="1:11" ht="11.25" customHeight="1" x14ac:dyDescent="0.15">
      <c r="A5" s="31">
        <v>6</v>
      </c>
      <c r="B5" s="31">
        <v>1</v>
      </c>
      <c r="C5" s="32">
        <f t="shared" ref="C5:C16" si="0">SUM(D5:G5)</f>
        <v>19156</v>
      </c>
      <c r="D5" s="32">
        <v>14066</v>
      </c>
      <c r="E5" s="32">
        <v>2444</v>
      </c>
      <c r="F5" s="32">
        <v>1697</v>
      </c>
      <c r="G5" s="32">
        <v>949</v>
      </c>
      <c r="H5" s="32">
        <v>4</v>
      </c>
      <c r="I5" s="32">
        <v>4121</v>
      </c>
      <c r="J5" s="32">
        <v>3584</v>
      </c>
    </row>
    <row r="6" spans="1:11" ht="12" customHeight="1" x14ac:dyDescent="0.15">
      <c r="A6" s="31"/>
      <c r="B6" s="31">
        <v>2</v>
      </c>
      <c r="C6" s="32">
        <f t="shared" si="0"/>
        <v>19048</v>
      </c>
      <c r="D6" s="32">
        <v>13995</v>
      </c>
      <c r="E6" s="32">
        <v>2417</v>
      </c>
      <c r="F6" s="32">
        <v>1689</v>
      </c>
      <c r="G6" s="32">
        <v>947</v>
      </c>
      <c r="H6" s="32">
        <v>4</v>
      </c>
      <c r="I6" s="32">
        <v>4090</v>
      </c>
      <c r="J6" s="32">
        <v>3558</v>
      </c>
    </row>
    <row r="7" spans="1:11" ht="12" customHeight="1" x14ac:dyDescent="0.15">
      <c r="A7" s="31"/>
      <c r="B7" s="31">
        <v>3</v>
      </c>
      <c r="C7" s="32">
        <f t="shared" si="0"/>
        <v>18904</v>
      </c>
      <c r="D7" s="32">
        <v>13886</v>
      </c>
      <c r="E7" s="32">
        <v>2398</v>
      </c>
      <c r="F7" s="32">
        <v>1676</v>
      </c>
      <c r="G7" s="32">
        <v>944</v>
      </c>
      <c r="H7" s="32">
        <v>3</v>
      </c>
      <c r="I7" s="32">
        <v>4064</v>
      </c>
      <c r="J7" s="32">
        <v>3537</v>
      </c>
    </row>
    <row r="8" spans="1:11" ht="12" customHeight="1" x14ac:dyDescent="0.15">
      <c r="A8" s="31"/>
      <c r="B8" s="31">
        <v>4</v>
      </c>
      <c r="C8" s="32">
        <f t="shared" si="0"/>
        <v>18746</v>
      </c>
      <c r="D8" s="32">
        <v>13762</v>
      </c>
      <c r="E8" s="32">
        <v>2379</v>
      </c>
      <c r="F8" s="32">
        <v>1663</v>
      </c>
      <c r="G8" s="32">
        <v>942</v>
      </c>
      <c r="H8" s="32">
        <v>3</v>
      </c>
      <c r="I8" s="32">
        <v>4040</v>
      </c>
      <c r="J8" s="32">
        <v>3517</v>
      </c>
    </row>
    <row r="9" spans="1:11" ht="11.25" customHeight="1" x14ac:dyDescent="0.15">
      <c r="A9" s="31"/>
      <c r="B9" s="31">
        <v>5</v>
      </c>
      <c r="C9" s="32">
        <f t="shared" si="0"/>
        <v>18613</v>
      </c>
      <c r="D9" s="32">
        <v>13656</v>
      </c>
      <c r="E9" s="32">
        <v>2358</v>
      </c>
      <c r="F9" s="32">
        <v>1656</v>
      </c>
      <c r="G9" s="32">
        <v>943</v>
      </c>
      <c r="H9" s="32">
        <v>3</v>
      </c>
      <c r="I9" s="32">
        <v>4020</v>
      </c>
      <c r="J9" s="32">
        <v>3503</v>
      </c>
    </row>
    <row r="10" spans="1:11" ht="12" customHeight="1" x14ac:dyDescent="0.15">
      <c r="A10" s="31"/>
      <c r="B10" s="31">
        <v>6</v>
      </c>
      <c r="C10" s="32">
        <f t="shared" si="0"/>
        <v>18496</v>
      </c>
      <c r="D10" s="32">
        <v>13573</v>
      </c>
      <c r="E10" s="32">
        <v>2335</v>
      </c>
      <c r="F10" s="32">
        <v>1649</v>
      </c>
      <c r="G10" s="32">
        <v>939</v>
      </c>
      <c r="H10" s="32">
        <v>3</v>
      </c>
      <c r="I10" s="32">
        <v>3988</v>
      </c>
      <c r="J10" s="32">
        <v>3479</v>
      </c>
    </row>
    <row r="11" spans="1:11" ht="12" customHeight="1" x14ac:dyDescent="0.15">
      <c r="A11" s="31"/>
      <c r="B11" s="31">
        <v>7</v>
      </c>
      <c r="C11" s="32">
        <f t="shared" si="0"/>
        <v>18347</v>
      </c>
      <c r="D11" s="32">
        <v>13466</v>
      </c>
      <c r="E11" s="32">
        <v>2306</v>
      </c>
      <c r="F11" s="32">
        <v>1640</v>
      </c>
      <c r="G11" s="32">
        <v>935</v>
      </c>
      <c r="H11" s="32">
        <v>3</v>
      </c>
      <c r="I11" s="32">
        <v>3960</v>
      </c>
      <c r="J11" s="32">
        <v>3453</v>
      </c>
    </row>
    <row r="12" spans="1:11" ht="12" customHeight="1" x14ac:dyDescent="0.15">
      <c r="A12" s="31"/>
      <c r="B12" s="31">
        <v>8</v>
      </c>
      <c r="C12" s="32">
        <f t="shared" si="0"/>
        <v>18196</v>
      </c>
      <c r="D12" s="32">
        <v>13352</v>
      </c>
      <c r="E12" s="32">
        <v>2284</v>
      </c>
      <c r="F12" s="32">
        <v>1629</v>
      </c>
      <c r="G12" s="32">
        <v>931</v>
      </c>
      <c r="H12" s="32">
        <v>3</v>
      </c>
      <c r="I12" s="32">
        <v>3934</v>
      </c>
      <c r="J12" s="32">
        <v>3430</v>
      </c>
    </row>
    <row r="13" spans="1:11" ht="12" customHeight="1" x14ac:dyDescent="0.15">
      <c r="A13" s="31"/>
      <c r="B13" s="31">
        <v>9</v>
      </c>
      <c r="C13" s="32">
        <f t="shared" si="0"/>
        <v>18063</v>
      </c>
      <c r="D13" s="32">
        <v>13258</v>
      </c>
      <c r="E13" s="32">
        <v>2259</v>
      </c>
      <c r="F13" s="32">
        <v>1617</v>
      </c>
      <c r="G13" s="32">
        <v>929</v>
      </c>
      <c r="H13" s="32">
        <v>3</v>
      </c>
      <c r="I13" s="32">
        <v>3906</v>
      </c>
      <c r="J13" s="32">
        <v>3407</v>
      </c>
    </row>
    <row r="14" spans="1:11" ht="12" customHeight="1" x14ac:dyDescent="0.15">
      <c r="A14" s="31"/>
      <c r="B14" s="31">
        <v>10</v>
      </c>
      <c r="C14" s="32">
        <f t="shared" si="0"/>
        <v>17934</v>
      </c>
      <c r="D14" s="32">
        <v>13160</v>
      </c>
      <c r="E14" s="32">
        <v>2243</v>
      </c>
      <c r="F14" s="32">
        <v>1608</v>
      </c>
      <c r="G14" s="32">
        <v>923</v>
      </c>
      <c r="H14" s="32">
        <v>3</v>
      </c>
      <c r="I14" s="32">
        <v>3877</v>
      </c>
      <c r="J14" s="32">
        <v>3380</v>
      </c>
    </row>
    <row r="15" spans="1:11" ht="12" customHeight="1" x14ac:dyDescent="0.15">
      <c r="A15" s="31"/>
      <c r="B15" s="31">
        <v>11</v>
      </c>
      <c r="C15" s="32">
        <f t="shared" si="0"/>
        <v>17801</v>
      </c>
      <c r="D15" s="32">
        <v>13058</v>
      </c>
      <c r="E15" s="32">
        <v>2228</v>
      </c>
      <c r="F15" s="32">
        <v>1594</v>
      </c>
      <c r="G15" s="32">
        <v>921</v>
      </c>
      <c r="H15" s="32">
        <v>4</v>
      </c>
      <c r="I15" s="32">
        <v>3856</v>
      </c>
      <c r="J15" s="32">
        <v>3361</v>
      </c>
    </row>
    <row r="16" spans="1:11" ht="12" customHeight="1" x14ac:dyDescent="0.15">
      <c r="A16" s="52"/>
      <c r="B16" s="53">
        <v>12</v>
      </c>
      <c r="C16" s="54">
        <f t="shared" si="0"/>
        <v>17629</v>
      </c>
      <c r="D16" s="54">
        <v>12927</v>
      </c>
      <c r="E16" s="54">
        <v>2200</v>
      </c>
      <c r="F16" s="54">
        <v>1585</v>
      </c>
      <c r="G16" s="54">
        <v>917</v>
      </c>
      <c r="H16" s="54">
        <v>3</v>
      </c>
      <c r="I16" s="54">
        <v>3826</v>
      </c>
      <c r="J16" s="54">
        <v>3057</v>
      </c>
    </row>
    <row r="17" spans="1:7" ht="12" customHeight="1" x14ac:dyDescent="0.15">
      <c r="A17" s="22" t="s">
        <v>0</v>
      </c>
      <c r="B17" s="22"/>
      <c r="C17" s="22"/>
      <c r="D17" s="22"/>
      <c r="E17" s="22"/>
      <c r="F17" s="33"/>
      <c r="G17" s="33"/>
    </row>
    <row r="18" spans="1:7" ht="19.2" x14ac:dyDescent="0.15">
      <c r="A18" s="58"/>
      <c r="B18" s="58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="130" zoomScaleNormal="100" zoomScaleSheetLayoutView="130" workbookViewId="0">
      <pane ySplit="4" topLeftCell="A5" activePane="bottomLeft" state="frozen"/>
      <selection pane="bottomLeft" activeCell="C15" sqref="C15"/>
    </sheetView>
  </sheetViews>
  <sheetFormatPr defaultColWidth="9" defaultRowHeight="12" x14ac:dyDescent="0.15"/>
  <cols>
    <col min="1" max="2" width="3.6640625" style="20" customWidth="1"/>
    <col min="3" max="3" width="10.6640625" style="20" customWidth="1"/>
    <col min="4" max="7" width="14.109375" style="20" bestFit="1" customWidth="1"/>
    <col min="8" max="9" width="22" style="20" bestFit="1" customWidth="1"/>
    <col min="10" max="10" width="25.88671875" style="20" bestFit="1" customWidth="1"/>
    <col min="11" max="16384" width="9" style="20"/>
  </cols>
  <sheetData>
    <row r="1" spans="1:11" ht="21" customHeight="1" x14ac:dyDescent="0.25">
      <c r="A1" s="18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9"/>
    </row>
    <row r="2" spans="1:11" ht="13.5" customHeight="1" x14ac:dyDescent="0.15">
      <c r="A2" s="21" t="s">
        <v>16</v>
      </c>
      <c r="B2" s="21"/>
      <c r="C2" s="21"/>
      <c r="D2" s="22"/>
      <c r="E2" s="22"/>
      <c r="F2" s="22" t="s">
        <v>15</v>
      </c>
      <c r="H2" s="23"/>
      <c r="I2" s="23"/>
      <c r="J2" s="24" t="s">
        <v>14</v>
      </c>
    </row>
    <row r="3" spans="1:11" ht="15.9" customHeight="1" x14ac:dyDescent="0.15">
      <c r="A3" s="25" t="s">
        <v>13</v>
      </c>
      <c r="B3" s="26" t="s">
        <v>12</v>
      </c>
      <c r="C3" s="27" t="s">
        <v>11</v>
      </c>
      <c r="D3" s="28"/>
      <c r="E3" s="28"/>
      <c r="F3" s="28"/>
      <c r="G3" s="29"/>
      <c r="H3" s="30" t="s">
        <v>10</v>
      </c>
      <c r="I3" s="30" t="s">
        <v>9</v>
      </c>
      <c r="J3" s="50" t="s">
        <v>8</v>
      </c>
    </row>
    <row r="4" spans="1:11" ht="15.9" customHeight="1" x14ac:dyDescent="0.15">
      <c r="A4" s="44"/>
      <c r="B4" s="45"/>
      <c r="C4" s="46" t="s">
        <v>7</v>
      </c>
      <c r="D4" s="47" t="s">
        <v>6</v>
      </c>
      <c r="E4" s="47" t="s">
        <v>5</v>
      </c>
      <c r="F4" s="47" t="s">
        <v>4</v>
      </c>
      <c r="G4" s="47" t="s">
        <v>3</v>
      </c>
      <c r="H4" s="48" t="s">
        <v>2</v>
      </c>
      <c r="I4" s="48" t="s">
        <v>2</v>
      </c>
      <c r="J4" s="49" t="s">
        <v>1</v>
      </c>
    </row>
    <row r="5" spans="1:11" ht="11.25" customHeight="1" x14ac:dyDescent="0.15">
      <c r="A5" s="31">
        <v>5</v>
      </c>
      <c r="B5" s="31">
        <v>1</v>
      </c>
      <c r="C5" s="32">
        <f t="shared" ref="C5:C16" si="0">SUM(D5:G5)</f>
        <v>20894</v>
      </c>
      <c r="D5" s="32">
        <v>15395</v>
      </c>
      <c r="E5" s="32">
        <v>2688</v>
      </c>
      <c r="F5" s="32">
        <v>1833</v>
      </c>
      <c r="G5" s="32">
        <v>978</v>
      </c>
      <c r="H5" s="32">
        <v>3</v>
      </c>
      <c r="I5" s="32">
        <v>4437</v>
      </c>
      <c r="J5" s="32">
        <v>3831</v>
      </c>
    </row>
    <row r="6" spans="1:11" ht="12" customHeight="1" x14ac:dyDescent="0.15">
      <c r="A6" s="31"/>
      <c r="B6" s="31">
        <v>2</v>
      </c>
      <c r="C6" s="32">
        <f t="shared" si="0"/>
        <v>20753</v>
      </c>
      <c r="D6" s="32">
        <v>15286</v>
      </c>
      <c r="E6" s="32">
        <v>2668</v>
      </c>
      <c r="F6" s="32">
        <v>1824</v>
      </c>
      <c r="G6" s="32">
        <v>975</v>
      </c>
      <c r="H6" s="32">
        <v>3</v>
      </c>
      <c r="I6" s="32">
        <v>4412</v>
      </c>
      <c r="J6" s="32">
        <v>3808</v>
      </c>
    </row>
    <row r="7" spans="1:11" ht="12" customHeight="1" x14ac:dyDescent="0.15">
      <c r="A7" s="31"/>
      <c r="B7" s="31">
        <v>3</v>
      </c>
      <c r="C7" s="32">
        <f t="shared" si="0"/>
        <v>20617</v>
      </c>
      <c r="D7" s="32">
        <v>15193</v>
      </c>
      <c r="E7" s="32">
        <v>2642</v>
      </c>
      <c r="F7" s="32">
        <v>1810</v>
      </c>
      <c r="G7" s="32">
        <v>972</v>
      </c>
      <c r="H7" s="32">
        <v>3</v>
      </c>
      <c r="I7" s="32">
        <v>4389</v>
      </c>
      <c r="J7" s="32">
        <v>3786</v>
      </c>
    </row>
    <row r="8" spans="1:11" ht="12" customHeight="1" x14ac:dyDescent="0.15">
      <c r="A8" s="31"/>
      <c r="B8" s="31">
        <v>4</v>
      </c>
      <c r="C8" s="32">
        <f t="shared" si="0"/>
        <v>20487</v>
      </c>
      <c r="D8" s="32">
        <v>15095</v>
      </c>
      <c r="E8" s="32">
        <v>2621</v>
      </c>
      <c r="F8" s="32">
        <v>1802</v>
      </c>
      <c r="G8" s="32">
        <v>969</v>
      </c>
      <c r="H8" s="32">
        <v>3</v>
      </c>
      <c r="I8" s="32">
        <v>4369</v>
      </c>
      <c r="J8" s="32">
        <v>3766</v>
      </c>
    </row>
    <row r="9" spans="1:11" ht="11.25" customHeight="1" x14ac:dyDescent="0.15">
      <c r="A9" s="31"/>
      <c r="B9" s="31">
        <v>5</v>
      </c>
      <c r="C9" s="32">
        <f t="shared" si="0"/>
        <v>20357</v>
      </c>
      <c r="D9" s="32">
        <v>14990</v>
      </c>
      <c r="E9" s="32">
        <v>2607</v>
      </c>
      <c r="F9" s="32">
        <v>1794</v>
      </c>
      <c r="G9" s="32">
        <v>966</v>
      </c>
      <c r="H9" s="32">
        <v>3</v>
      </c>
      <c r="I9" s="32">
        <v>4339</v>
      </c>
      <c r="J9" s="32">
        <v>3739</v>
      </c>
    </row>
    <row r="10" spans="1:11" ht="12" customHeight="1" x14ac:dyDescent="0.15">
      <c r="A10" s="31"/>
      <c r="B10" s="31">
        <v>6</v>
      </c>
      <c r="C10" s="32">
        <f t="shared" si="0"/>
        <v>20231</v>
      </c>
      <c r="D10" s="32">
        <v>14880</v>
      </c>
      <c r="E10" s="32">
        <v>2599</v>
      </c>
      <c r="F10" s="32">
        <v>1788</v>
      </c>
      <c r="G10" s="32">
        <v>964</v>
      </c>
      <c r="H10" s="32">
        <v>3</v>
      </c>
      <c r="I10" s="32">
        <v>4315</v>
      </c>
      <c r="J10" s="32">
        <v>3730</v>
      </c>
    </row>
    <row r="11" spans="1:11" ht="12" customHeight="1" x14ac:dyDescent="0.15">
      <c r="A11" s="31"/>
      <c r="B11" s="31">
        <v>7</v>
      </c>
      <c r="C11" s="32">
        <f t="shared" si="0"/>
        <v>20100</v>
      </c>
      <c r="D11" s="32">
        <v>14789</v>
      </c>
      <c r="E11" s="32">
        <v>2578</v>
      </c>
      <c r="F11" s="32">
        <v>1775</v>
      </c>
      <c r="G11" s="32">
        <v>958</v>
      </c>
      <c r="H11" s="32">
        <v>3</v>
      </c>
      <c r="I11" s="32">
        <v>4300</v>
      </c>
      <c r="J11" s="32">
        <v>3727</v>
      </c>
    </row>
    <row r="12" spans="1:11" ht="12" customHeight="1" x14ac:dyDescent="0.15">
      <c r="A12" s="31"/>
      <c r="B12" s="31">
        <v>8</v>
      </c>
      <c r="C12" s="32">
        <f t="shared" si="0"/>
        <v>19945</v>
      </c>
      <c r="D12" s="32">
        <v>14672</v>
      </c>
      <c r="E12" s="32">
        <v>2555</v>
      </c>
      <c r="F12" s="32">
        <v>1761</v>
      </c>
      <c r="G12" s="32">
        <v>957</v>
      </c>
      <c r="H12" s="32">
        <v>3</v>
      </c>
      <c r="I12" s="32">
        <v>4268</v>
      </c>
      <c r="J12" s="32">
        <v>3699</v>
      </c>
    </row>
    <row r="13" spans="1:11" ht="12" customHeight="1" x14ac:dyDescent="0.15">
      <c r="A13" s="31"/>
      <c r="B13" s="31">
        <v>9</v>
      </c>
      <c r="C13" s="32">
        <f t="shared" si="0"/>
        <v>19796</v>
      </c>
      <c r="D13" s="32">
        <v>14561</v>
      </c>
      <c r="E13" s="32">
        <v>2534</v>
      </c>
      <c r="F13" s="32">
        <v>1747</v>
      </c>
      <c r="G13" s="32">
        <v>954</v>
      </c>
      <c r="H13" s="32">
        <v>3</v>
      </c>
      <c r="I13" s="32">
        <v>4235</v>
      </c>
      <c r="J13" s="32">
        <v>3672</v>
      </c>
    </row>
    <row r="14" spans="1:11" ht="12" customHeight="1" x14ac:dyDescent="0.15">
      <c r="A14" s="31"/>
      <c r="B14" s="31">
        <v>10</v>
      </c>
      <c r="C14" s="32">
        <f t="shared" si="0"/>
        <v>19630</v>
      </c>
      <c r="D14" s="32">
        <v>14431</v>
      </c>
      <c r="E14" s="32">
        <v>2515</v>
      </c>
      <c r="F14" s="32">
        <v>1730</v>
      </c>
      <c r="G14" s="32">
        <v>954</v>
      </c>
      <c r="H14" s="32">
        <v>3</v>
      </c>
      <c r="I14" s="32">
        <v>4198</v>
      </c>
      <c r="J14" s="32">
        <v>3643</v>
      </c>
    </row>
    <row r="15" spans="1:11" ht="12" customHeight="1" x14ac:dyDescent="0.15">
      <c r="A15" s="31"/>
      <c r="B15" s="31">
        <v>11</v>
      </c>
      <c r="C15" s="32">
        <f t="shared" si="0"/>
        <v>19498</v>
      </c>
      <c r="D15" s="32">
        <v>14329</v>
      </c>
      <c r="E15" s="32">
        <v>2494</v>
      </c>
      <c r="F15" s="32">
        <v>1722</v>
      </c>
      <c r="G15" s="32">
        <v>953</v>
      </c>
      <c r="H15" s="32">
        <v>3</v>
      </c>
      <c r="I15" s="32">
        <v>4180</v>
      </c>
      <c r="J15" s="32">
        <v>3629</v>
      </c>
    </row>
    <row r="16" spans="1:11" ht="12" customHeight="1" x14ac:dyDescent="0.15">
      <c r="A16" s="52"/>
      <c r="B16" s="53">
        <v>12</v>
      </c>
      <c r="C16" s="54">
        <f t="shared" si="0"/>
        <v>19332</v>
      </c>
      <c r="D16" s="54">
        <v>14207</v>
      </c>
      <c r="E16" s="54">
        <v>2462</v>
      </c>
      <c r="F16" s="54">
        <v>1711</v>
      </c>
      <c r="G16" s="54">
        <v>952</v>
      </c>
      <c r="H16" s="54">
        <v>3</v>
      </c>
      <c r="I16" s="54">
        <v>4154</v>
      </c>
      <c r="J16" s="54">
        <v>3608</v>
      </c>
    </row>
    <row r="17" spans="1:7" ht="12" customHeight="1" x14ac:dyDescent="0.15">
      <c r="A17" s="22" t="s">
        <v>0</v>
      </c>
      <c r="B17" s="22"/>
      <c r="C17" s="22"/>
      <c r="D17" s="22"/>
      <c r="E17" s="22"/>
      <c r="F17" s="33"/>
      <c r="G17" s="33"/>
    </row>
    <row r="18" spans="1:7" ht="19.2" x14ac:dyDescent="0.15">
      <c r="A18" s="19"/>
      <c r="B18" s="19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  <ignoredErrors>
    <ignoredError sqref="C5:C1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view="pageBreakPreview" zoomScale="130" zoomScaleNormal="100" zoomScaleSheetLayoutView="130" workbookViewId="0">
      <pane ySplit="4" topLeftCell="A5" activePane="bottomLeft" state="frozen"/>
      <selection activeCell="I14" sqref="I14"/>
      <selection pane="bottomLeft" activeCell="D5" sqref="D5"/>
    </sheetView>
  </sheetViews>
  <sheetFormatPr defaultColWidth="9" defaultRowHeight="12" x14ac:dyDescent="0.15"/>
  <cols>
    <col min="1" max="2" width="3.6640625" style="1" customWidth="1"/>
    <col min="3" max="3" width="10.6640625" style="1" customWidth="1"/>
    <col min="4" max="7" width="14.109375" style="1" bestFit="1" customWidth="1"/>
    <col min="8" max="9" width="22" style="1" bestFit="1" customWidth="1"/>
    <col min="10" max="10" width="25.88671875" style="1" bestFit="1" customWidth="1"/>
    <col min="11" max="16384" width="9" style="1"/>
  </cols>
  <sheetData>
    <row r="1" spans="1:11" ht="21" customHeight="1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2"/>
    </row>
    <row r="2" spans="1:11" ht="13.5" customHeight="1" x14ac:dyDescent="0.15">
      <c r="A2" s="15" t="s">
        <v>16</v>
      </c>
      <c r="B2" s="15"/>
      <c r="C2" s="15"/>
      <c r="D2" s="4"/>
      <c r="E2" s="4"/>
      <c r="F2" s="4" t="s">
        <v>15</v>
      </c>
      <c r="H2" s="14"/>
      <c r="I2" s="14"/>
      <c r="J2" s="13" t="s">
        <v>14</v>
      </c>
    </row>
    <row r="3" spans="1:11" ht="15.9" customHeight="1" x14ac:dyDescent="0.15">
      <c r="A3" s="34" t="s">
        <v>13</v>
      </c>
      <c r="B3" s="35" t="s">
        <v>12</v>
      </c>
      <c r="C3" s="12" t="s">
        <v>11</v>
      </c>
      <c r="D3" s="37"/>
      <c r="E3" s="37"/>
      <c r="F3" s="37"/>
      <c r="G3" s="38"/>
      <c r="H3" s="10" t="s">
        <v>10</v>
      </c>
      <c r="I3" s="10" t="s">
        <v>9</v>
      </c>
      <c r="J3" s="51" t="s">
        <v>8</v>
      </c>
    </row>
    <row r="4" spans="1:11" ht="15.9" customHeight="1" x14ac:dyDescent="0.15">
      <c r="A4" s="40"/>
      <c r="B4" s="41"/>
      <c r="C4" s="42" t="s">
        <v>7</v>
      </c>
      <c r="D4" s="43" t="s">
        <v>6</v>
      </c>
      <c r="E4" s="43" t="s">
        <v>5</v>
      </c>
      <c r="F4" s="43" t="s">
        <v>4</v>
      </c>
      <c r="G4" s="43" t="s">
        <v>3</v>
      </c>
      <c r="H4" s="36" t="s">
        <v>2</v>
      </c>
      <c r="I4" s="36" t="s">
        <v>2</v>
      </c>
      <c r="J4" s="39" t="s">
        <v>1</v>
      </c>
    </row>
    <row r="5" spans="1:11" ht="11.25" customHeight="1" x14ac:dyDescent="0.15">
      <c r="A5" s="6">
        <v>4</v>
      </c>
      <c r="B5" s="6">
        <v>1</v>
      </c>
      <c r="C5" s="5">
        <v>22670</v>
      </c>
      <c r="D5" s="5">
        <v>16756</v>
      </c>
      <c r="E5" s="5">
        <v>2969</v>
      </c>
      <c r="F5" s="5">
        <v>1952</v>
      </c>
      <c r="G5" s="5">
        <v>993</v>
      </c>
      <c r="H5" s="5">
        <v>4</v>
      </c>
      <c r="I5" s="5">
        <v>4757</v>
      </c>
      <c r="J5" s="5">
        <v>4112</v>
      </c>
    </row>
    <row r="6" spans="1:11" ht="12" customHeight="1" x14ac:dyDescent="0.15">
      <c r="A6" s="6"/>
      <c r="B6" s="6">
        <v>2</v>
      </c>
      <c r="C6" s="5">
        <v>22524</v>
      </c>
      <c r="D6" s="5">
        <v>16650</v>
      </c>
      <c r="E6" s="5">
        <v>2939</v>
      </c>
      <c r="F6" s="5">
        <v>1944</v>
      </c>
      <c r="G6" s="5">
        <v>991</v>
      </c>
      <c r="H6" s="5">
        <v>4</v>
      </c>
      <c r="I6" s="5">
        <v>4735</v>
      </c>
      <c r="J6" s="5">
        <v>4093</v>
      </c>
    </row>
    <row r="7" spans="1:11" ht="12" customHeight="1" x14ac:dyDescent="0.15">
      <c r="A7" s="6"/>
      <c r="B7" s="6">
        <v>3</v>
      </c>
      <c r="C7" s="5">
        <v>22402</v>
      </c>
      <c r="D7" s="5">
        <v>16552</v>
      </c>
      <c r="E7" s="5">
        <v>2927</v>
      </c>
      <c r="F7" s="5">
        <v>1934</v>
      </c>
      <c r="G7" s="5">
        <v>989</v>
      </c>
      <c r="H7" s="5">
        <v>3</v>
      </c>
      <c r="I7" s="5">
        <v>4699</v>
      </c>
      <c r="J7" s="5">
        <v>4057</v>
      </c>
    </row>
    <row r="8" spans="1:11" ht="12" customHeight="1" x14ac:dyDescent="0.15">
      <c r="A8" s="6"/>
      <c r="B8" s="6">
        <v>4</v>
      </c>
      <c r="C8" s="5">
        <v>22254</v>
      </c>
      <c r="D8" s="5">
        <v>16436</v>
      </c>
      <c r="E8" s="5">
        <v>2908</v>
      </c>
      <c r="F8" s="5">
        <v>1923</v>
      </c>
      <c r="G8" s="5">
        <v>987</v>
      </c>
      <c r="H8" s="5">
        <v>3</v>
      </c>
      <c r="I8" s="5">
        <v>4676</v>
      </c>
      <c r="J8" s="5">
        <v>4039</v>
      </c>
    </row>
    <row r="9" spans="1:11" ht="11.25" customHeight="1" x14ac:dyDescent="0.15">
      <c r="A9" s="6"/>
      <c r="B9" s="6">
        <v>5</v>
      </c>
      <c r="C9" s="5">
        <v>22096</v>
      </c>
      <c r="D9" s="5">
        <v>16315</v>
      </c>
      <c r="E9" s="5">
        <v>2883</v>
      </c>
      <c r="F9" s="5">
        <v>1912</v>
      </c>
      <c r="G9" s="5">
        <v>986</v>
      </c>
      <c r="H9" s="5">
        <v>3</v>
      </c>
      <c r="I9" s="5">
        <v>4654</v>
      </c>
      <c r="J9" s="5">
        <v>4021</v>
      </c>
    </row>
    <row r="10" spans="1:11" ht="12" customHeight="1" x14ac:dyDescent="0.15">
      <c r="A10" s="6"/>
      <c r="B10" s="6">
        <v>6</v>
      </c>
      <c r="C10" s="5">
        <v>21989</v>
      </c>
      <c r="D10" s="5">
        <v>16229</v>
      </c>
      <c r="E10" s="5">
        <v>2865</v>
      </c>
      <c r="F10" s="5">
        <v>1909</v>
      </c>
      <c r="G10" s="5">
        <v>986</v>
      </c>
      <c r="H10" s="5">
        <v>3</v>
      </c>
      <c r="I10" s="5">
        <v>4627</v>
      </c>
      <c r="J10" s="5">
        <v>4002</v>
      </c>
    </row>
    <row r="11" spans="1:11" ht="12" customHeight="1" x14ac:dyDescent="0.15">
      <c r="A11" s="6"/>
      <c r="B11" s="6">
        <v>7</v>
      </c>
      <c r="C11" s="5">
        <v>21863</v>
      </c>
      <c r="D11" s="5">
        <v>16126</v>
      </c>
      <c r="E11" s="5">
        <v>2857</v>
      </c>
      <c r="F11" s="5">
        <v>1895</v>
      </c>
      <c r="G11" s="5">
        <v>985</v>
      </c>
      <c r="H11" s="5">
        <v>3</v>
      </c>
      <c r="I11" s="5">
        <v>4607</v>
      </c>
      <c r="J11" s="5">
        <v>3984</v>
      </c>
    </row>
    <row r="12" spans="1:11" ht="12" customHeight="1" x14ac:dyDescent="0.15">
      <c r="A12" s="6"/>
      <c r="B12" s="6">
        <v>8</v>
      </c>
      <c r="C12" s="5">
        <v>21700</v>
      </c>
      <c r="D12" s="5">
        <v>16006</v>
      </c>
      <c r="E12" s="5">
        <v>2828</v>
      </c>
      <c r="F12" s="5">
        <v>1882</v>
      </c>
      <c r="G12" s="5">
        <v>984</v>
      </c>
      <c r="H12" s="5">
        <v>3</v>
      </c>
      <c r="I12" s="5">
        <v>4577</v>
      </c>
      <c r="J12" s="5">
        <v>3959</v>
      </c>
    </row>
    <row r="13" spans="1:11" ht="12" customHeight="1" x14ac:dyDescent="0.15">
      <c r="A13" s="6"/>
      <c r="B13" s="6">
        <v>9</v>
      </c>
      <c r="C13" s="5">
        <v>21554</v>
      </c>
      <c r="D13" s="5">
        <v>15890</v>
      </c>
      <c r="E13" s="5">
        <v>2804</v>
      </c>
      <c r="F13" s="5">
        <v>1877</v>
      </c>
      <c r="G13" s="5">
        <v>983</v>
      </c>
      <c r="H13" s="5">
        <v>3</v>
      </c>
      <c r="I13" s="5">
        <v>4546</v>
      </c>
      <c r="J13" s="5">
        <v>3932</v>
      </c>
    </row>
    <row r="14" spans="1:11" ht="12" customHeight="1" x14ac:dyDescent="0.15">
      <c r="A14" s="6"/>
      <c r="B14" s="6">
        <v>10</v>
      </c>
      <c r="C14" s="5">
        <v>21405</v>
      </c>
      <c r="D14" s="5">
        <v>15776</v>
      </c>
      <c r="E14" s="5">
        <v>2776</v>
      </c>
      <c r="F14" s="5">
        <v>1870</v>
      </c>
      <c r="G14" s="5">
        <v>983</v>
      </c>
      <c r="H14" s="5">
        <v>3</v>
      </c>
      <c r="I14" s="5">
        <v>4523</v>
      </c>
      <c r="J14" s="5">
        <v>3911</v>
      </c>
    </row>
    <row r="15" spans="1:11" ht="12" customHeight="1" x14ac:dyDescent="0.15">
      <c r="A15" s="6"/>
      <c r="B15" s="6">
        <v>11</v>
      </c>
      <c r="C15" s="5">
        <v>21266</v>
      </c>
      <c r="D15" s="5">
        <v>15679</v>
      </c>
      <c r="E15" s="5">
        <v>2747</v>
      </c>
      <c r="F15" s="5">
        <v>1857</v>
      </c>
      <c r="G15" s="5">
        <v>983</v>
      </c>
      <c r="H15" s="5">
        <v>3</v>
      </c>
      <c r="I15" s="5">
        <v>4503</v>
      </c>
      <c r="J15" s="5">
        <v>3892</v>
      </c>
    </row>
    <row r="16" spans="1:11" ht="12" customHeight="1" x14ac:dyDescent="0.15">
      <c r="A16" s="55"/>
      <c r="B16" s="56">
        <v>12</v>
      </c>
      <c r="C16" s="57">
        <v>21092</v>
      </c>
      <c r="D16" s="57">
        <v>15546</v>
      </c>
      <c r="E16" s="57">
        <v>2720</v>
      </c>
      <c r="F16" s="57">
        <v>1847</v>
      </c>
      <c r="G16" s="57">
        <v>979</v>
      </c>
      <c r="H16" s="57">
        <v>3</v>
      </c>
      <c r="I16" s="57">
        <v>4472</v>
      </c>
      <c r="J16" s="57">
        <v>3864</v>
      </c>
    </row>
    <row r="17" spans="1:7" ht="12" customHeight="1" x14ac:dyDescent="0.15">
      <c r="A17" s="4" t="s">
        <v>0</v>
      </c>
      <c r="B17" s="4"/>
      <c r="C17" s="4"/>
      <c r="D17" s="4"/>
      <c r="E17" s="4"/>
      <c r="F17" s="3"/>
      <c r="G17" s="3"/>
    </row>
    <row r="18" spans="1:7" ht="19.2" x14ac:dyDescent="0.15">
      <c r="A18" s="2"/>
      <c r="B18" s="2"/>
    </row>
  </sheetData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view="pageBreakPreview" zoomScale="160" zoomScaleNormal="100" zoomScaleSheetLayoutView="160" workbookViewId="0">
      <pane ySplit="5" topLeftCell="A6" activePane="bottomLeft" state="frozen"/>
      <selection activeCell="I14" sqref="I14"/>
      <selection pane="bottomLeft" activeCell="D7" sqref="D7"/>
    </sheetView>
  </sheetViews>
  <sheetFormatPr defaultColWidth="9" defaultRowHeight="12" x14ac:dyDescent="0.15"/>
  <cols>
    <col min="1" max="2" width="3.6640625" style="1" customWidth="1"/>
    <col min="3" max="3" width="10.6640625" style="1" customWidth="1"/>
    <col min="4" max="7" width="7.5546875" style="1" bestFit="1" customWidth="1"/>
    <col min="8" max="9" width="10.21875" style="1" bestFit="1" customWidth="1"/>
    <col min="10" max="10" width="12.21875" style="1" bestFit="1" customWidth="1"/>
    <col min="11" max="16384" width="9" style="1"/>
  </cols>
  <sheetData>
    <row r="1" spans="1:11" ht="21" customHeight="1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2"/>
    </row>
    <row r="2" spans="1:11" ht="13.5" customHeight="1" x14ac:dyDescent="0.15">
      <c r="A2" s="15" t="s">
        <v>16</v>
      </c>
      <c r="B2" s="15"/>
      <c r="C2" s="15"/>
      <c r="D2" s="4"/>
      <c r="E2" s="4"/>
      <c r="F2" s="4" t="s">
        <v>15</v>
      </c>
      <c r="H2" s="14"/>
      <c r="I2" s="14"/>
      <c r="J2" s="13" t="s">
        <v>14</v>
      </c>
    </row>
    <row r="3" spans="1:11" ht="15.9" customHeight="1" x14ac:dyDescent="0.15">
      <c r="A3" s="59" t="s">
        <v>13</v>
      </c>
      <c r="B3" s="62" t="s">
        <v>12</v>
      </c>
      <c r="C3" s="65" t="s">
        <v>17</v>
      </c>
      <c r="D3" s="66"/>
      <c r="E3" s="66"/>
      <c r="F3" s="66"/>
      <c r="G3" s="67"/>
      <c r="H3" s="11" t="s">
        <v>18</v>
      </c>
      <c r="I3" s="11" t="s">
        <v>19</v>
      </c>
      <c r="J3" s="68" t="s">
        <v>20</v>
      </c>
    </row>
    <row r="4" spans="1:11" ht="15.9" customHeight="1" x14ac:dyDescent="0.15">
      <c r="A4" s="60"/>
      <c r="B4" s="63"/>
      <c r="C4" s="62" t="s">
        <v>21</v>
      </c>
      <c r="D4" s="11" t="s">
        <v>22</v>
      </c>
      <c r="E4" s="11" t="s">
        <v>22</v>
      </c>
      <c r="F4" s="11" t="s">
        <v>22</v>
      </c>
      <c r="G4" s="11" t="s">
        <v>22</v>
      </c>
      <c r="H4" s="9" t="s">
        <v>23</v>
      </c>
      <c r="I4" s="9" t="s">
        <v>23</v>
      </c>
      <c r="J4" s="69"/>
    </row>
    <row r="5" spans="1:11" ht="15.9" customHeight="1" x14ac:dyDescent="0.15">
      <c r="A5" s="61"/>
      <c r="B5" s="64"/>
      <c r="C5" s="64"/>
      <c r="D5" s="17" t="s">
        <v>24</v>
      </c>
      <c r="E5" s="17" t="s">
        <v>25</v>
      </c>
      <c r="F5" s="17" t="s">
        <v>26</v>
      </c>
      <c r="G5" s="17" t="s">
        <v>27</v>
      </c>
      <c r="H5" s="17" t="s">
        <v>28</v>
      </c>
      <c r="I5" s="17" t="s">
        <v>28</v>
      </c>
      <c r="J5" s="70"/>
    </row>
    <row r="6" spans="1:11" ht="11.25" customHeight="1" x14ac:dyDescent="0.15">
      <c r="A6" s="6">
        <v>3</v>
      </c>
      <c r="B6" s="8">
        <v>1</v>
      </c>
      <c r="C6" s="5">
        <v>24314</v>
      </c>
      <c r="D6" s="5">
        <v>18028</v>
      </c>
      <c r="E6" s="5">
        <v>3204</v>
      </c>
      <c r="F6" s="5">
        <v>2074</v>
      </c>
      <c r="G6" s="5">
        <v>1008</v>
      </c>
      <c r="H6" s="7">
        <v>4</v>
      </c>
      <c r="I6" s="7">
        <v>5025</v>
      </c>
      <c r="J6" s="7">
        <v>4343</v>
      </c>
    </row>
    <row r="7" spans="1:11" ht="12" customHeight="1" x14ac:dyDescent="0.15">
      <c r="A7" s="6"/>
      <c r="B7" s="6">
        <v>2</v>
      </c>
      <c r="C7" s="5">
        <v>24186</v>
      </c>
      <c r="D7" s="5">
        <v>17922</v>
      </c>
      <c r="E7" s="5">
        <v>3190</v>
      </c>
      <c r="F7" s="5">
        <v>2066</v>
      </c>
      <c r="G7" s="5">
        <v>1008</v>
      </c>
      <c r="H7" s="5">
        <v>4</v>
      </c>
      <c r="I7" s="5">
        <v>5007</v>
      </c>
      <c r="J7" s="5">
        <v>4328</v>
      </c>
    </row>
    <row r="8" spans="1:11" ht="12" customHeight="1" x14ac:dyDescent="0.15">
      <c r="A8" s="6"/>
      <c r="B8" s="6">
        <v>3</v>
      </c>
      <c r="C8" s="5">
        <v>24054</v>
      </c>
      <c r="D8" s="5">
        <v>17826</v>
      </c>
      <c r="E8" s="5">
        <v>3167</v>
      </c>
      <c r="F8" s="5">
        <v>2055</v>
      </c>
      <c r="G8" s="5">
        <v>1006</v>
      </c>
      <c r="H8" s="5">
        <v>4</v>
      </c>
      <c r="I8" s="5">
        <v>4981</v>
      </c>
      <c r="J8" s="5">
        <v>4307</v>
      </c>
    </row>
    <row r="9" spans="1:11" ht="12" customHeight="1" x14ac:dyDescent="0.15">
      <c r="A9" s="6"/>
      <c r="B9" s="6">
        <v>4</v>
      </c>
      <c r="C9" s="5">
        <v>23913</v>
      </c>
      <c r="D9" s="5">
        <v>17720</v>
      </c>
      <c r="E9" s="5">
        <v>3141</v>
      </c>
      <c r="F9" s="5">
        <v>2049</v>
      </c>
      <c r="G9" s="5">
        <v>1003</v>
      </c>
      <c r="H9" s="5">
        <v>4</v>
      </c>
      <c r="I9" s="5">
        <v>4965</v>
      </c>
      <c r="J9" s="5">
        <v>4294</v>
      </c>
    </row>
    <row r="10" spans="1:11" ht="11.25" customHeight="1" x14ac:dyDescent="0.15">
      <c r="A10" s="6"/>
      <c r="B10" s="6">
        <v>5</v>
      </c>
      <c r="C10" s="5">
        <v>23751</v>
      </c>
      <c r="D10" s="5">
        <v>17594</v>
      </c>
      <c r="E10" s="5">
        <v>3115</v>
      </c>
      <c r="F10" s="5">
        <v>2039</v>
      </c>
      <c r="G10" s="5">
        <v>1003</v>
      </c>
      <c r="H10" s="5">
        <v>4</v>
      </c>
      <c r="I10" s="5">
        <v>4933</v>
      </c>
      <c r="J10" s="5">
        <v>4265</v>
      </c>
    </row>
    <row r="11" spans="1:11" ht="12" customHeight="1" x14ac:dyDescent="0.15">
      <c r="A11" s="6"/>
      <c r="B11" s="6">
        <v>6</v>
      </c>
      <c r="C11" s="5">
        <v>23630</v>
      </c>
      <c r="D11" s="5">
        <v>17507</v>
      </c>
      <c r="E11" s="5">
        <v>3097</v>
      </c>
      <c r="F11" s="5">
        <v>2023</v>
      </c>
      <c r="G11" s="5">
        <v>1003</v>
      </c>
      <c r="H11" s="5">
        <v>4</v>
      </c>
      <c r="I11" s="5">
        <v>4918</v>
      </c>
      <c r="J11" s="5">
        <v>4253</v>
      </c>
    </row>
    <row r="12" spans="1:11" ht="12" customHeight="1" x14ac:dyDescent="0.15">
      <c r="A12" s="6"/>
      <c r="B12" s="6">
        <v>7</v>
      </c>
      <c r="C12" s="5">
        <v>23511</v>
      </c>
      <c r="D12" s="5">
        <v>17417</v>
      </c>
      <c r="E12" s="5">
        <v>3078</v>
      </c>
      <c r="F12" s="5">
        <v>2016</v>
      </c>
      <c r="G12" s="5">
        <v>1000</v>
      </c>
      <c r="H12" s="5">
        <v>4</v>
      </c>
      <c r="I12" s="5">
        <v>4895</v>
      </c>
      <c r="J12" s="5">
        <v>4231</v>
      </c>
    </row>
    <row r="13" spans="1:11" ht="12" customHeight="1" x14ac:dyDescent="0.15">
      <c r="A13" s="6"/>
      <c r="B13" s="6">
        <v>8</v>
      </c>
      <c r="C13" s="5">
        <v>23386</v>
      </c>
      <c r="D13" s="5">
        <v>17329</v>
      </c>
      <c r="E13" s="5">
        <v>3055</v>
      </c>
      <c r="F13" s="5">
        <v>2002</v>
      </c>
      <c r="G13" s="5">
        <v>1000</v>
      </c>
      <c r="H13" s="5">
        <v>4</v>
      </c>
      <c r="I13" s="5">
        <v>4871</v>
      </c>
      <c r="J13" s="5">
        <v>4208</v>
      </c>
    </row>
    <row r="14" spans="1:11" ht="12" customHeight="1" x14ac:dyDescent="0.15">
      <c r="A14" s="6"/>
      <c r="B14" s="6">
        <v>9</v>
      </c>
      <c r="C14" s="5">
        <v>23252</v>
      </c>
      <c r="D14" s="5">
        <v>17221</v>
      </c>
      <c r="E14" s="5">
        <v>3040</v>
      </c>
      <c r="F14" s="5">
        <v>1992</v>
      </c>
      <c r="G14" s="5">
        <v>999</v>
      </c>
      <c r="H14" s="5">
        <v>4</v>
      </c>
      <c r="I14" s="5">
        <v>4854</v>
      </c>
      <c r="J14" s="5">
        <v>4191</v>
      </c>
    </row>
    <row r="15" spans="1:11" ht="12" customHeight="1" x14ac:dyDescent="0.15">
      <c r="A15" s="6"/>
      <c r="B15" s="6">
        <v>10</v>
      </c>
      <c r="C15" s="5">
        <v>23114</v>
      </c>
      <c r="D15" s="5">
        <v>17111</v>
      </c>
      <c r="E15" s="5">
        <v>3023</v>
      </c>
      <c r="F15" s="5">
        <v>1982</v>
      </c>
      <c r="G15" s="5">
        <v>998</v>
      </c>
      <c r="H15" s="5">
        <v>4</v>
      </c>
      <c r="I15" s="5">
        <v>4829</v>
      </c>
      <c r="J15" s="5">
        <v>4170</v>
      </c>
    </row>
    <row r="16" spans="1:11" ht="12" customHeight="1" x14ac:dyDescent="0.15">
      <c r="A16" s="6"/>
      <c r="B16" s="6">
        <v>11</v>
      </c>
      <c r="C16" s="5">
        <v>22955</v>
      </c>
      <c r="D16" s="5">
        <v>16985</v>
      </c>
      <c r="E16" s="5">
        <v>3006</v>
      </c>
      <c r="F16" s="5">
        <v>1968</v>
      </c>
      <c r="G16" s="5">
        <v>996</v>
      </c>
      <c r="H16" s="5">
        <v>4</v>
      </c>
      <c r="I16" s="5">
        <v>4812</v>
      </c>
      <c r="J16" s="5">
        <v>4159</v>
      </c>
    </row>
    <row r="17" spans="1:10" ht="12" customHeight="1" x14ac:dyDescent="0.15">
      <c r="A17" s="55"/>
      <c r="B17" s="56">
        <v>12</v>
      </c>
      <c r="C17" s="57">
        <v>22809</v>
      </c>
      <c r="D17" s="57">
        <v>16866</v>
      </c>
      <c r="E17" s="57">
        <v>2987</v>
      </c>
      <c r="F17" s="57">
        <v>1961</v>
      </c>
      <c r="G17" s="57">
        <v>995</v>
      </c>
      <c r="H17" s="57">
        <v>4</v>
      </c>
      <c r="I17" s="57">
        <v>4791</v>
      </c>
      <c r="J17" s="57">
        <v>4144</v>
      </c>
    </row>
    <row r="18" spans="1:10" ht="12" customHeight="1" x14ac:dyDescent="0.15">
      <c r="A18" s="4" t="s">
        <v>0</v>
      </c>
      <c r="B18" s="4"/>
      <c r="C18" s="4"/>
      <c r="D18" s="4"/>
      <c r="E18" s="4"/>
      <c r="F18" s="3"/>
      <c r="G18" s="3"/>
    </row>
    <row r="19" spans="1:10" ht="19.2" x14ac:dyDescent="0.15">
      <c r="A19" s="2"/>
      <c r="B19" s="2"/>
    </row>
  </sheetData>
  <mergeCells count="5">
    <mergeCell ref="A3:A5"/>
    <mergeCell ref="B3:B5"/>
    <mergeCell ref="C3:G3"/>
    <mergeCell ref="J3:J5"/>
    <mergeCell ref="C4:C5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2025-03-19T04:54:29Z</cp:lastPrinted>
  <dcterms:created xsi:type="dcterms:W3CDTF">2022-07-28T06:35:49Z</dcterms:created>
  <dcterms:modified xsi:type="dcterms:W3CDTF">2025-07-15T04:38:23Z</dcterms:modified>
</cp:coreProperties>
</file>