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30\施行\7_電気、ガス及び水道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'R3'!$A$1:$L$19</definedName>
    <definedName name="_xlnm.Print_Area" localSheetId="3">'R4'!$A$1:$L$19</definedName>
    <definedName name="_xlnm.Print_Area" localSheetId="2">'R5'!$A$1:$L$19</definedName>
    <definedName name="_xlnm.Print_Area" localSheetId="1">'R6'!$A$1:$L$19</definedName>
    <definedName name="_xlnm.Print_Area" localSheetId="0">'R7'!$A$1:$L$19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5" l="1"/>
  <c r="C8" i="5"/>
  <c r="H17" i="5" l="1"/>
  <c r="C17" i="5"/>
  <c r="H16" i="5"/>
  <c r="C16" i="5"/>
  <c r="H15" i="5"/>
  <c r="C15" i="5"/>
  <c r="H14" i="5"/>
  <c r="C14" i="5"/>
  <c r="H13" i="5"/>
  <c r="C13" i="5"/>
  <c r="H12" i="5"/>
  <c r="C12" i="5"/>
  <c r="H11" i="5"/>
  <c r="C11" i="5"/>
  <c r="H10" i="5"/>
  <c r="C10" i="5"/>
  <c r="H9" i="5"/>
  <c r="C9" i="5"/>
  <c r="H8" i="5"/>
  <c r="H7" i="5"/>
  <c r="H6" i="5"/>
  <c r="C6" i="5"/>
  <c r="H11" i="4" l="1"/>
  <c r="H9" i="1" l="1"/>
  <c r="H10" i="1"/>
  <c r="H11" i="1"/>
  <c r="H12" i="1"/>
  <c r="H13" i="1"/>
  <c r="H14" i="1"/>
  <c r="H10" i="4"/>
  <c r="H12" i="4"/>
  <c r="C9" i="4"/>
  <c r="C10" i="4"/>
  <c r="C11" i="4"/>
  <c r="C12" i="4"/>
  <c r="C13" i="4"/>
  <c r="C15" i="4"/>
  <c r="C17" i="1"/>
  <c r="C16" i="1"/>
  <c r="C15" i="1"/>
  <c r="C14" i="1"/>
  <c r="C13" i="1"/>
  <c r="C12" i="1"/>
  <c r="C11" i="1"/>
  <c r="C10" i="1"/>
  <c r="C9" i="1"/>
  <c r="C8" i="1"/>
  <c r="C7" i="1"/>
  <c r="H17" i="4"/>
  <c r="C17" i="4"/>
  <c r="H16" i="4"/>
  <c r="C16" i="4"/>
  <c r="H15" i="4"/>
  <c r="H14" i="4"/>
  <c r="C14" i="4"/>
  <c r="H13" i="4"/>
  <c r="H9" i="4"/>
  <c r="H8" i="4"/>
  <c r="C8" i="4"/>
  <c r="H7" i="4"/>
  <c r="C7" i="4"/>
  <c r="H6" i="4"/>
  <c r="C6" i="4"/>
  <c r="H17" i="1" l="1"/>
  <c r="H16" i="1"/>
  <c r="H15" i="1"/>
  <c r="H8" i="1" l="1"/>
  <c r="H7" i="1" l="1"/>
  <c r="C6" i="1" l="1"/>
  <c r="H6" i="1"/>
</calcChain>
</file>

<file path=xl/sharedStrings.xml><?xml version="1.0" encoding="utf-8"?>
<sst xmlns="http://schemas.openxmlformats.org/spreadsheetml/2006/main" count="100" uniqueCount="19">
  <si>
    <t>資料　市上下水道局料金サービス課</t>
  </si>
  <si>
    <t>（単位　 戸）</t>
  </si>
  <si>
    <t xml:space="preserve">                         給　　水　　戸　　数</t>
    <rPh sb="25" eb="29">
      <t>キュウスイ</t>
    </rPh>
    <rPh sb="31" eb="35">
      <t>コスウ</t>
    </rPh>
    <phoneticPr fontId="3"/>
  </si>
  <si>
    <t>（単位　 ㎥）</t>
  </si>
  <si>
    <t xml:space="preserve">                             有　　収　　水　　量</t>
    <rPh sb="29" eb="30">
      <t>ア</t>
    </rPh>
    <rPh sb="32" eb="33">
      <t>シュウニュウ</t>
    </rPh>
    <rPh sb="35" eb="39">
      <t>スイリョウ</t>
    </rPh>
    <phoneticPr fontId="3"/>
  </si>
  <si>
    <t>浴　場　業　用</t>
    <rPh sb="0" eb="1">
      <t>ヨク</t>
    </rPh>
    <rPh sb="2" eb="3">
      <t>バ</t>
    </rPh>
    <rPh sb="4" eb="5">
      <t>ギョウ</t>
    </rPh>
    <rPh sb="6" eb="7">
      <t>ヨウ</t>
    </rPh>
    <phoneticPr fontId="3"/>
  </si>
  <si>
    <t>一　般　用</t>
    <rPh sb="0" eb="5">
      <t>イッパンヨウ</t>
    </rPh>
    <phoneticPr fontId="3"/>
  </si>
  <si>
    <t>　船　　　舶</t>
    <rPh sb="1" eb="6">
      <t>センパク</t>
    </rPh>
    <phoneticPr fontId="3"/>
  </si>
  <si>
    <t>共　用　栓</t>
    <rPh sb="0" eb="3">
      <t>キョウヨウ</t>
    </rPh>
    <rPh sb="4" eb="5">
      <t>セン</t>
    </rPh>
    <phoneticPr fontId="3"/>
  </si>
  <si>
    <t>専　　　用　　　栓</t>
    <rPh sb="0" eb="5">
      <t>センヨウセン</t>
    </rPh>
    <rPh sb="8" eb="9">
      <t>セン</t>
    </rPh>
    <phoneticPr fontId="3"/>
  </si>
  <si>
    <t>総　　　数</t>
    <rPh sb="0" eb="5">
      <t>ソウスウ</t>
    </rPh>
    <phoneticPr fontId="3"/>
  </si>
  <si>
    <t>船　　　舶</t>
    <rPh sb="0" eb="5">
      <t>センパク</t>
    </rPh>
    <phoneticPr fontId="3"/>
  </si>
  <si>
    <t>　 共　用　栓</t>
    <rPh sb="2" eb="5">
      <t>キョウヨウ</t>
    </rPh>
    <rPh sb="6" eb="7">
      <t>セン</t>
    </rPh>
    <phoneticPr fontId="3"/>
  </si>
  <si>
    <t>　　　　専　　　用　　　栓</t>
    <rPh sb="4" eb="9">
      <t>センヨウセン</t>
    </rPh>
    <rPh sb="12" eb="13">
      <t>セン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</si>
  <si>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</si>
  <si>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</si>
  <si>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有　　収　　水　　量</t>
    <rPh sb="0" eb="1">
      <t>ア</t>
    </rPh>
    <rPh sb="3" eb="4">
      <t>シュウニュウ</t>
    </rPh>
    <rPh sb="6" eb="10">
      <t>スイリョウ</t>
    </rPh>
    <phoneticPr fontId="3"/>
  </si>
  <si>
    <t>給　　水　　戸　　数</t>
    <rPh sb="0" eb="4">
      <t>キュウスイ</t>
    </rPh>
    <rPh sb="6" eb="10">
      <t>コスウ</t>
    </rPh>
    <phoneticPr fontId="3"/>
  </si>
  <si>
    <t>水道供給状況</t>
    <rPh sb="0" eb="2">
      <t>スイドウ</t>
    </rPh>
    <rPh sb="2" eb="4">
      <t>キョウキュウ</t>
    </rPh>
    <rPh sb="4" eb="6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</si>
</sst>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* #,##0;\ * \-#,##0;* &quot;-&quot;;@"/>
    <numFmt numFmtId="177" formatCode="0_ "/>
    <numFmt numFmtId="178" formatCode="* #,##0;*-#,##0;* &quot;-&quot;;\ 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2" fillId="0" borderId="0" xfId="0" applyFont="1" applyAlignment="1"/>
    <xf numFmtId="0" fontId="5" fillId="0" borderId="0" xfId="2" applyFont="1" applyAlignment="1" applyProtection="1">
      <alignment vertical="center"/>
    </xf>
    <xf numFmtId="0" fontId="2" fillId="0" borderId="0" xfId="0" applyFont="1" applyAlignment="1">
      <alignment vertical="center"/>
    </xf>
    <xf numFmtId="176" fontId="6" fillId="0" borderId="3" xfId="1" applyNumberFormat="1" applyFont="1" applyBorder="1" applyAlignment="1">
      <alignment horizontal="right"/>
    </xf>
    <xf numFmtId="176" fontId="6" fillId="0" borderId="4" xfId="1" applyNumberFormat="1" applyFont="1" applyBorder="1" applyAlignment="1">
      <alignment horizontal="right"/>
    </xf>
    <xf numFmtId="0" fontId="6" fillId="0" borderId="3" xfId="0" applyFont="1" applyBorder="1" applyAlignment="1"/>
    <xf numFmtId="176" fontId="6" fillId="0" borderId="0" xfId="1" applyNumberFormat="1" applyFont="1" applyBorder="1" applyAlignment="1">
      <alignment horizontal="right"/>
    </xf>
    <xf numFmtId="176" fontId="6" fillId="0" borderId="5" xfId="1" applyNumberFormat="1" applyFont="1" applyBorder="1" applyAlignment="1">
      <alignment horizontal="right"/>
    </xf>
    <xf numFmtId="177" fontId="6" fillId="0" borderId="6" xfId="0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8" fontId="6" fillId="0" borderId="0" xfId="1" applyNumberFormat="1" applyFont="1" applyBorder="1" applyAlignment="1">
      <alignment horizontal="right"/>
    </xf>
    <xf numFmtId="177" fontId="6" fillId="0" borderId="3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Alignment="1"/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6" fillId="0" borderId="3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6" xfId="0" applyNumberFormat="1" applyFont="1" applyFill="1" applyBorder="1" applyAlignment="1">
      <alignment horizontal="right"/>
    </xf>
    <xf numFmtId="0" fontId="6" fillId="0" borderId="3" xfId="0" applyFont="1" applyFill="1" applyBorder="1" applyAlignment="1"/>
    <xf numFmtId="176" fontId="6" fillId="0" borderId="4" xfId="1" applyNumberFormat="1" applyFont="1" applyFill="1" applyBorder="1" applyAlignment="1">
      <alignment horizontal="right"/>
    </xf>
    <xf numFmtId="176" fontId="6" fillId="0" borderId="3" xfId="1" applyNumberFormat="1" applyFont="1" applyFill="1" applyBorder="1" applyAlignment="1">
      <alignment horizontal="right"/>
    </xf>
    <xf numFmtId="0" fontId="2" fillId="0" borderId="0" xfId="0" applyFont="1" applyBorder="1" applyAlignment="1">
      <alignment vertical="center"/>
    </xf>
    <xf numFmtId="176" fontId="6" fillId="0" borderId="6" xfId="1" applyNumberFormat="1" applyFont="1" applyFill="1" applyBorder="1" applyAlignment="1">
      <alignment horizontal="right"/>
    </xf>
    <xf numFmtId="178" fontId="6" fillId="0" borderId="0" xfId="1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view="pageBreakPreview" zoomScaleNormal="100" zoomScaleSheetLayoutView="100" workbookViewId="0">
      <pane ySplit="5" topLeftCell="A9" activePane="bottomLeft" state="frozen"/>
      <selection pane="bottomLeft" sqref="A1:XFD1048576"/>
    </sheetView>
  </sheetViews>
  <sheetFormatPr defaultColWidth="9" defaultRowHeight="12" x14ac:dyDescent="0.15"/>
  <cols>
    <col min="1" max="2" width="3.6640625" style="37" customWidth="1"/>
    <col min="3" max="3" width="17.33203125" style="37" customWidth="1"/>
    <col min="4" max="4" width="17.109375" style="37" customWidth="1"/>
    <col min="5" max="7" width="14.6640625" style="37" customWidth="1"/>
    <col min="8" max="8" width="16.44140625" style="37" customWidth="1"/>
    <col min="9" max="9" width="14.33203125" style="37" customWidth="1"/>
    <col min="10" max="10" width="15" style="37" customWidth="1"/>
    <col min="11" max="11" width="10.21875" style="37" customWidth="1"/>
    <col min="12" max="12" width="13.21875" style="37" customWidth="1"/>
    <col min="13" max="16384" width="9" style="37"/>
  </cols>
  <sheetData>
    <row r="1" spans="1:12" ht="19.2" x14ac:dyDescent="0.25">
      <c r="A1" s="35" t="s">
        <v>18</v>
      </c>
      <c r="B1" s="35"/>
      <c r="C1" s="36"/>
    </row>
    <row r="2" spans="1:12" ht="15" customHeight="1" x14ac:dyDescent="0.15">
      <c r="A2" s="38"/>
      <c r="B2" s="38"/>
      <c r="C2" s="38"/>
      <c r="D2" s="38"/>
      <c r="E2" s="38"/>
      <c r="F2" s="38"/>
      <c r="G2" s="38"/>
    </row>
    <row r="3" spans="1:12" s="46" customFormat="1" ht="18.75" customHeight="1" x14ac:dyDescent="0.2">
      <c r="A3" s="39" t="s">
        <v>15</v>
      </c>
      <c r="B3" s="40" t="s">
        <v>14</v>
      </c>
      <c r="C3" s="41" t="s">
        <v>10</v>
      </c>
      <c r="D3" s="42" t="s">
        <v>13</v>
      </c>
      <c r="E3" s="43"/>
      <c r="F3" s="44" t="s">
        <v>12</v>
      </c>
      <c r="G3" s="45" t="s">
        <v>11</v>
      </c>
      <c r="H3" s="40" t="s">
        <v>10</v>
      </c>
      <c r="I3" s="69" t="s">
        <v>9</v>
      </c>
      <c r="J3" s="70"/>
      <c r="K3" s="40" t="s">
        <v>8</v>
      </c>
      <c r="L3" s="45" t="s">
        <v>7</v>
      </c>
    </row>
    <row r="4" spans="1:12" s="46" customFormat="1" ht="18.75" customHeight="1" x14ac:dyDescent="0.2">
      <c r="A4" s="47"/>
      <c r="B4" s="48"/>
      <c r="C4" s="49"/>
      <c r="D4" s="50" t="s">
        <v>6</v>
      </c>
      <c r="E4" s="50" t="s">
        <v>5</v>
      </c>
      <c r="F4" s="51"/>
      <c r="G4" s="52"/>
      <c r="H4" s="53"/>
      <c r="I4" s="50" t="s">
        <v>6</v>
      </c>
      <c r="J4" s="50" t="s">
        <v>5</v>
      </c>
      <c r="K4" s="53"/>
      <c r="L4" s="54"/>
    </row>
    <row r="5" spans="1:12" s="46" customFormat="1" ht="18.75" customHeight="1" x14ac:dyDescent="0.15">
      <c r="A5" s="55"/>
      <c r="B5" s="53"/>
      <c r="C5" s="56" t="s">
        <v>4</v>
      </c>
      <c r="D5" s="56"/>
      <c r="E5" s="56"/>
      <c r="F5" s="56"/>
      <c r="G5" s="57" t="s">
        <v>3</v>
      </c>
      <c r="H5" s="42" t="s">
        <v>2</v>
      </c>
      <c r="I5" s="56"/>
      <c r="J5" s="56"/>
      <c r="K5" s="56"/>
      <c r="L5" s="58" t="s">
        <v>1</v>
      </c>
    </row>
    <row r="6" spans="1:12" ht="13.5" customHeight="1" x14ac:dyDescent="0.15">
      <c r="A6" s="59">
        <v>7</v>
      </c>
      <c r="B6" s="60">
        <v>1</v>
      </c>
      <c r="C6" s="61">
        <f t="shared" ref="C6:C17" si="0">SUM(D6:G6)</f>
        <v>3054966</v>
      </c>
      <c r="D6" s="61">
        <v>3049993</v>
      </c>
      <c r="E6" s="61">
        <v>294</v>
      </c>
      <c r="F6" s="61">
        <v>0</v>
      </c>
      <c r="G6" s="61">
        <v>4679</v>
      </c>
      <c r="H6" s="61">
        <f>SUM(I6:L6)</f>
        <v>215301</v>
      </c>
      <c r="I6" s="61">
        <v>215269</v>
      </c>
      <c r="J6" s="61">
        <v>3</v>
      </c>
      <c r="K6" s="61">
        <v>0</v>
      </c>
      <c r="L6" s="61">
        <v>29</v>
      </c>
    </row>
    <row r="7" spans="1:12" ht="13.5" customHeight="1" x14ac:dyDescent="0.15">
      <c r="A7" s="59"/>
      <c r="B7" s="59">
        <v>2</v>
      </c>
      <c r="C7" s="61">
        <f t="shared" si="0"/>
        <v>3104736</v>
      </c>
      <c r="D7" s="61">
        <v>3098195</v>
      </c>
      <c r="E7" s="61">
        <v>230</v>
      </c>
      <c r="F7" s="61">
        <v>0</v>
      </c>
      <c r="G7" s="61">
        <v>6311</v>
      </c>
      <c r="H7" s="61">
        <f>SUM(I7:L7)</f>
        <v>215181</v>
      </c>
      <c r="I7" s="61">
        <v>215149</v>
      </c>
      <c r="J7" s="61">
        <v>3</v>
      </c>
      <c r="K7" s="61">
        <v>0</v>
      </c>
      <c r="L7" s="61">
        <v>29</v>
      </c>
    </row>
    <row r="8" spans="1:12" ht="13.5" customHeight="1" x14ac:dyDescent="0.15">
      <c r="A8" s="59"/>
      <c r="B8" s="59">
        <v>3</v>
      </c>
      <c r="C8" s="61">
        <f t="shared" si="0"/>
        <v>2893217</v>
      </c>
      <c r="D8" s="61">
        <v>2886488</v>
      </c>
      <c r="E8" s="61">
        <v>254</v>
      </c>
      <c r="F8" s="61">
        <v>0</v>
      </c>
      <c r="G8" s="61">
        <v>6475</v>
      </c>
      <c r="H8" s="61">
        <f>SUM(I8:L8)</f>
        <v>215915</v>
      </c>
      <c r="I8" s="61">
        <v>215883</v>
      </c>
      <c r="J8" s="61">
        <v>3</v>
      </c>
      <c r="K8" s="61">
        <v>0</v>
      </c>
      <c r="L8" s="61">
        <v>29</v>
      </c>
    </row>
    <row r="9" spans="1:12" ht="13.5" customHeight="1" x14ac:dyDescent="0.15">
      <c r="A9" s="59"/>
      <c r="B9" s="59">
        <v>4</v>
      </c>
      <c r="C9" s="61">
        <f t="shared" si="0"/>
        <v>2772150</v>
      </c>
      <c r="D9" s="61">
        <v>2761579</v>
      </c>
      <c r="E9" s="61">
        <v>141</v>
      </c>
      <c r="F9" s="61">
        <v>0</v>
      </c>
      <c r="G9" s="61">
        <v>10430</v>
      </c>
      <c r="H9" s="61">
        <f>SUM(I9:L9)</f>
        <v>215948</v>
      </c>
      <c r="I9" s="61">
        <v>215916</v>
      </c>
      <c r="J9" s="61">
        <v>3</v>
      </c>
      <c r="K9" s="61">
        <v>0</v>
      </c>
      <c r="L9" s="61">
        <v>29</v>
      </c>
    </row>
    <row r="10" spans="1:12" ht="13.5" customHeight="1" x14ac:dyDescent="0.15">
      <c r="A10" s="59"/>
      <c r="B10" s="59">
        <v>5</v>
      </c>
      <c r="C10" s="61">
        <f t="shared" si="0"/>
        <v>2964794</v>
      </c>
      <c r="D10" s="61">
        <v>2956396</v>
      </c>
      <c r="E10" s="61">
        <v>178</v>
      </c>
      <c r="F10" s="61">
        <v>0</v>
      </c>
      <c r="G10" s="61">
        <v>8220</v>
      </c>
      <c r="H10" s="61">
        <f t="shared" ref="H10:H17" si="1">SUM(I10:L10)</f>
        <v>215919</v>
      </c>
      <c r="I10" s="61">
        <v>215887</v>
      </c>
      <c r="J10" s="61">
        <v>3</v>
      </c>
      <c r="K10" s="61">
        <v>0</v>
      </c>
      <c r="L10" s="61">
        <v>29</v>
      </c>
    </row>
    <row r="11" spans="1:12" ht="13.5" customHeight="1" x14ac:dyDescent="0.15">
      <c r="A11" s="59"/>
      <c r="B11" s="59">
        <v>6</v>
      </c>
      <c r="C11" s="61">
        <f t="shared" si="0"/>
        <v>0</v>
      </c>
      <c r="D11" s="61"/>
      <c r="E11" s="61"/>
      <c r="F11" s="61"/>
      <c r="G11" s="61"/>
      <c r="H11" s="61">
        <f>SUM(I11:L11)</f>
        <v>0</v>
      </c>
      <c r="I11" s="61"/>
      <c r="J11" s="61"/>
      <c r="K11" s="61"/>
      <c r="L11" s="61"/>
    </row>
    <row r="12" spans="1:12" ht="13.5" customHeight="1" x14ac:dyDescent="0.15">
      <c r="A12" s="59"/>
      <c r="B12" s="59">
        <v>7</v>
      </c>
      <c r="C12" s="61">
        <f t="shared" si="0"/>
        <v>0</v>
      </c>
      <c r="D12" s="61"/>
      <c r="E12" s="61"/>
      <c r="F12" s="61"/>
      <c r="G12" s="61"/>
      <c r="H12" s="61">
        <f t="shared" si="1"/>
        <v>0</v>
      </c>
      <c r="I12" s="61"/>
      <c r="J12" s="61"/>
      <c r="K12" s="61"/>
      <c r="L12" s="61"/>
    </row>
    <row r="13" spans="1:12" ht="13.5" customHeight="1" x14ac:dyDescent="0.15">
      <c r="A13" s="59"/>
      <c r="B13" s="59">
        <v>8</v>
      </c>
      <c r="C13" s="61">
        <f t="shared" si="0"/>
        <v>0</v>
      </c>
      <c r="D13" s="61"/>
      <c r="E13" s="61"/>
      <c r="F13" s="61"/>
      <c r="G13" s="61"/>
      <c r="H13" s="61">
        <f t="shared" si="1"/>
        <v>0</v>
      </c>
      <c r="I13" s="61"/>
      <c r="J13" s="61"/>
      <c r="K13" s="61"/>
      <c r="L13" s="61"/>
    </row>
    <row r="14" spans="1:12" ht="13.5" customHeight="1" x14ac:dyDescent="0.15">
      <c r="A14" s="59"/>
      <c r="B14" s="59">
        <v>9</v>
      </c>
      <c r="C14" s="61">
        <f t="shared" si="0"/>
        <v>0</v>
      </c>
      <c r="D14" s="61"/>
      <c r="E14" s="61"/>
      <c r="F14" s="61"/>
      <c r="G14" s="61"/>
      <c r="H14" s="61">
        <f t="shared" si="1"/>
        <v>0</v>
      </c>
      <c r="I14" s="61"/>
      <c r="J14" s="61"/>
      <c r="K14" s="61"/>
      <c r="L14" s="61"/>
    </row>
    <row r="15" spans="1:12" ht="13.5" customHeight="1" x14ac:dyDescent="0.15">
      <c r="A15" s="59"/>
      <c r="B15" s="59">
        <v>10</v>
      </c>
      <c r="C15" s="61">
        <f t="shared" si="0"/>
        <v>0</v>
      </c>
      <c r="D15" s="61"/>
      <c r="E15" s="61"/>
      <c r="F15" s="61"/>
      <c r="G15" s="61"/>
      <c r="H15" s="61">
        <f t="shared" si="1"/>
        <v>0</v>
      </c>
      <c r="I15" s="61"/>
      <c r="J15" s="61"/>
      <c r="K15" s="61"/>
      <c r="L15" s="61"/>
    </row>
    <row r="16" spans="1:12" ht="13.5" customHeight="1" x14ac:dyDescent="0.15">
      <c r="A16" s="59"/>
      <c r="B16" s="59">
        <v>11</v>
      </c>
      <c r="C16" s="61">
        <f t="shared" si="0"/>
        <v>0</v>
      </c>
      <c r="D16" s="61"/>
      <c r="E16" s="61"/>
      <c r="F16" s="61"/>
      <c r="G16" s="61"/>
      <c r="H16" s="61">
        <f t="shared" si="1"/>
        <v>0</v>
      </c>
      <c r="I16" s="61"/>
      <c r="J16" s="61"/>
      <c r="K16" s="61"/>
      <c r="L16" s="61"/>
    </row>
    <row r="17" spans="1:12" ht="13.5" customHeight="1" x14ac:dyDescent="0.15">
      <c r="A17" s="59"/>
      <c r="B17" s="59">
        <v>12</v>
      </c>
      <c r="C17" s="61">
        <f t="shared" si="0"/>
        <v>0</v>
      </c>
      <c r="D17" s="61"/>
      <c r="E17" s="61"/>
      <c r="F17" s="61"/>
      <c r="G17" s="61"/>
      <c r="H17" s="61">
        <f t="shared" si="1"/>
        <v>0</v>
      </c>
      <c r="I17" s="61"/>
      <c r="J17" s="61"/>
      <c r="K17" s="61"/>
      <c r="L17" s="61"/>
    </row>
    <row r="18" spans="1:12" ht="13.5" customHeight="1" x14ac:dyDescent="0.15">
      <c r="A18" s="59"/>
      <c r="B18" s="62"/>
      <c r="C18" s="61"/>
      <c r="D18" s="61"/>
      <c r="E18" s="61"/>
      <c r="F18" s="61"/>
      <c r="G18" s="61"/>
      <c r="H18" s="67"/>
      <c r="I18" s="61"/>
      <c r="J18" s="61"/>
      <c r="K18" s="61"/>
      <c r="L18" s="61"/>
    </row>
    <row r="19" spans="1:12" ht="19.95" customHeight="1" x14ac:dyDescent="0.15">
      <c r="A19" s="63" t="s">
        <v>0</v>
      </c>
      <c r="B19" s="63"/>
      <c r="C19" s="64"/>
      <c r="D19" s="65"/>
      <c r="E19" s="65"/>
      <c r="F19" s="65"/>
      <c r="G19" s="65"/>
      <c r="H19" s="65"/>
      <c r="I19" s="65"/>
      <c r="J19" s="65"/>
      <c r="K19" s="65"/>
      <c r="L19" s="65"/>
    </row>
    <row r="20" spans="1:12" s="46" customFormat="1" ht="18.75" customHeight="1" x14ac:dyDescent="0.2"/>
    <row r="21" spans="1:12" ht="14.25" customHeight="1" x14ac:dyDescent="0.15"/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4.2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view="pageBreakPreview" zoomScale="115" zoomScaleNormal="100" zoomScaleSheetLayoutView="115" workbookViewId="0">
      <pane ySplit="5" topLeftCell="A6" activePane="bottomLeft" state="frozen"/>
      <selection pane="bottomLeft" sqref="A1:XFD1048576"/>
    </sheetView>
  </sheetViews>
  <sheetFormatPr defaultColWidth="9" defaultRowHeight="12" x14ac:dyDescent="0.15"/>
  <cols>
    <col min="1" max="2" width="3.6640625" style="37" customWidth="1"/>
    <col min="3" max="3" width="17.33203125" style="37" customWidth="1"/>
    <col min="4" max="4" width="17.109375" style="37" customWidth="1"/>
    <col min="5" max="7" width="14.6640625" style="37" customWidth="1"/>
    <col min="8" max="8" width="16.44140625" style="37" customWidth="1"/>
    <col min="9" max="9" width="14.33203125" style="37" customWidth="1"/>
    <col min="10" max="10" width="15" style="37" customWidth="1"/>
    <col min="11" max="11" width="10.21875" style="37" customWidth="1"/>
    <col min="12" max="12" width="13.21875" style="37" customWidth="1"/>
    <col min="13" max="16384" width="9" style="37"/>
  </cols>
  <sheetData>
    <row r="1" spans="1:12" ht="19.2" x14ac:dyDescent="0.25">
      <c r="A1" s="35" t="s">
        <v>18</v>
      </c>
      <c r="B1" s="35"/>
      <c r="C1" s="36"/>
    </row>
    <row r="2" spans="1:12" ht="15" customHeight="1" x14ac:dyDescent="0.15">
      <c r="A2" s="38"/>
      <c r="B2" s="38"/>
      <c r="C2" s="38"/>
      <c r="D2" s="38"/>
      <c r="E2" s="38"/>
      <c r="F2" s="38"/>
      <c r="G2" s="38"/>
    </row>
    <row r="3" spans="1:12" s="46" customFormat="1" ht="18.75" customHeight="1" x14ac:dyDescent="0.2">
      <c r="A3" s="39" t="s">
        <v>15</v>
      </c>
      <c r="B3" s="40" t="s">
        <v>14</v>
      </c>
      <c r="C3" s="41" t="s">
        <v>10</v>
      </c>
      <c r="D3" s="42" t="s">
        <v>13</v>
      </c>
      <c r="E3" s="43"/>
      <c r="F3" s="44" t="s">
        <v>12</v>
      </c>
      <c r="G3" s="45" t="s">
        <v>11</v>
      </c>
      <c r="H3" s="40" t="s">
        <v>10</v>
      </c>
      <c r="I3" s="69" t="s">
        <v>9</v>
      </c>
      <c r="J3" s="70"/>
      <c r="K3" s="40" t="s">
        <v>8</v>
      </c>
      <c r="L3" s="45" t="s">
        <v>7</v>
      </c>
    </row>
    <row r="4" spans="1:12" s="46" customFormat="1" ht="18.75" customHeight="1" x14ac:dyDescent="0.2">
      <c r="A4" s="47"/>
      <c r="B4" s="48"/>
      <c r="C4" s="49"/>
      <c r="D4" s="50" t="s">
        <v>6</v>
      </c>
      <c r="E4" s="50" t="s">
        <v>5</v>
      </c>
      <c r="F4" s="51"/>
      <c r="G4" s="52"/>
      <c r="H4" s="53"/>
      <c r="I4" s="50" t="s">
        <v>6</v>
      </c>
      <c r="J4" s="50" t="s">
        <v>5</v>
      </c>
      <c r="K4" s="53"/>
      <c r="L4" s="54"/>
    </row>
    <row r="5" spans="1:12" s="46" customFormat="1" ht="18.75" customHeight="1" x14ac:dyDescent="0.15">
      <c r="A5" s="55"/>
      <c r="B5" s="53"/>
      <c r="C5" s="56" t="s">
        <v>4</v>
      </c>
      <c r="D5" s="56"/>
      <c r="E5" s="56"/>
      <c r="F5" s="56"/>
      <c r="G5" s="57" t="s">
        <v>3</v>
      </c>
      <c r="H5" s="42" t="s">
        <v>2</v>
      </c>
      <c r="I5" s="56"/>
      <c r="J5" s="56"/>
      <c r="K5" s="56"/>
      <c r="L5" s="58" t="s">
        <v>1</v>
      </c>
    </row>
    <row r="6" spans="1:12" ht="13.5" customHeight="1" x14ac:dyDescent="0.15">
      <c r="A6" s="59">
        <v>6</v>
      </c>
      <c r="B6" s="60">
        <v>1</v>
      </c>
      <c r="C6" s="61">
        <f t="shared" ref="C6:C17" si="0">SUM(D6:G6)</f>
        <v>3076432</v>
      </c>
      <c r="D6" s="61">
        <v>3070784</v>
      </c>
      <c r="E6" s="61">
        <v>361</v>
      </c>
      <c r="F6" s="61">
        <v>0</v>
      </c>
      <c r="G6" s="61">
        <v>5287</v>
      </c>
      <c r="H6" s="61">
        <f>SUM(I6:L6)</f>
        <v>215373</v>
      </c>
      <c r="I6" s="61">
        <v>215340</v>
      </c>
      <c r="J6" s="61">
        <v>4</v>
      </c>
      <c r="K6" s="61">
        <v>0</v>
      </c>
      <c r="L6" s="61">
        <v>29</v>
      </c>
    </row>
    <row r="7" spans="1:12" ht="13.5" customHeight="1" x14ac:dyDescent="0.15">
      <c r="A7" s="59"/>
      <c r="B7" s="59">
        <v>2</v>
      </c>
      <c r="C7" s="61">
        <f t="shared" si="0"/>
        <v>3099012</v>
      </c>
      <c r="D7" s="61">
        <v>3096421</v>
      </c>
      <c r="E7" s="61">
        <v>374</v>
      </c>
      <c r="F7" s="61">
        <v>0</v>
      </c>
      <c r="G7" s="61">
        <v>2217</v>
      </c>
      <c r="H7" s="61">
        <f>SUM(I7:L7)</f>
        <v>215360</v>
      </c>
      <c r="I7" s="61">
        <v>215327</v>
      </c>
      <c r="J7" s="61">
        <v>4</v>
      </c>
      <c r="K7" s="61">
        <v>0</v>
      </c>
      <c r="L7" s="61">
        <v>29</v>
      </c>
    </row>
    <row r="8" spans="1:12" ht="13.5" customHeight="1" x14ac:dyDescent="0.15">
      <c r="A8" s="59"/>
      <c r="B8" s="59">
        <v>3</v>
      </c>
      <c r="C8" s="61">
        <f t="shared" si="0"/>
        <v>2940899</v>
      </c>
      <c r="D8" s="61">
        <v>2937319</v>
      </c>
      <c r="E8" s="61">
        <v>367</v>
      </c>
      <c r="F8" s="61">
        <v>0</v>
      </c>
      <c r="G8" s="61">
        <v>3213</v>
      </c>
      <c r="H8" s="61">
        <f>SUM(I8:L8)</f>
        <v>216250</v>
      </c>
      <c r="I8" s="61">
        <v>216217</v>
      </c>
      <c r="J8" s="61">
        <v>4</v>
      </c>
      <c r="K8" s="61">
        <v>0</v>
      </c>
      <c r="L8" s="61">
        <v>29</v>
      </c>
    </row>
    <row r="9" spans="1:12" ht="13.5" customHeight="1" x14ac:dyDescent="0.15">
      <c r="A9" s="59"/>
      <c r="B9" s="59">
        <v>4</v>
      </c>
      <c r="C9" s="61">
        <f t="shared" si="0"/>
        <v>2891130</v>
      </c>
      <c r="D9" s="61">
        <v>2883035</v>
      </c>
      <c r="E9" s="61">
        <v>372</v>
      </c>
      <c r="F9" s="61">
        <v>0</v>
      </c>
      <c r="G9" s="61">
        <v>7723</v>
      </c>
      <c r="H9" s="61">
        <f>SUM(I9:L9)</f>
        <v>216123</v>
      </c>
      <c r="I9" s="61">
        <v>216090</v>
      </c>
      <c r="J9" s="61">
        <v>4</v>
      </c>
      <c r="K9" s="61">
        <v>0</v>
      </c>
      <c r="L9" s="61">
        <v>29</v>
      </c>
    </row>
    <row r="10" spans="1:12" ht="13.5" customHeight="1" x14ac:dyDescent="0.15">
      <c r="A10" s="59"/>
      <c r="B10" s="59">
        <v>5</v>
      </c>
      <c r="C10" s="61">
        <f t="shared" si="0"/>
        <v>3012919</v>
      </c>
      <c r="D10" s="61">
        <v>3006951</v>
      </c>
      <c r="E10" s="61">
        <v>359</v>
      </c>
      <c r="F10" s="61">
        <v>0</v>
      </c>
      <c r="G10" s="61">
        <v>5609</v>
      </c>
      <c r="H10" s="61">
        <f t="shared" ref="H10:H12" si="1">SUM(I10:L10)</f>
        <v>216020</v>
      </c>
      <c r="I10" s="61">
        <v>215987</v>
      </c>
      <c r="J10" s="61">
        <v>4</v>
      </c>
      <c r="K10" s="61">
        <v>0</v>
      </c>
      <c r="L10" s="61">
        <v>29</v>
      </c>
    </row>
    <row r="11" spans="1:12" ht="13.5" customHeight="1" x14ac:dyDescent="0.15">
      <c r="A11" s="59"/>
      <c r="B11" s="59">
        <v>6</v>
      </c>
      <c r="C11" s="61">
        <f t="shared" si="0"/>
        <v>3058102</v>
      </c>
      <c r="D11" s="61">
        <v>3051462</v>
      </c>
      <c r="E11" s="61">
        <v>297</v>
      </c>
      <c r="F11" s="61">
        <v>0</v>
      </c>
      <c r="G11" s="61">
        <v>6343</v>
      </c>
      <c r="H11" s="61">
        <f>SUM(I11:L11)</f>
        <v>216069</v>
      </c>
      <c r="I11" s="61">
        <v>216036</v>
      </c>
      <c r="J11" s="61">
        <v>4</v>
      </c>
      <c r="K11" s="61">
        <v>0</v>
      </c>
      <c r="L11" s="61">
        <v>29</v>
      </c>
    </row>
    <row r="12" spans="1:12" ht="13.5" customHeight="1" x14ac:dyDescent="0.15">
      <c r="A12" s="59"/>
      <c r="B12" s="59">
        <v>7</v>
      </c>
      <c r="C12" s="61">
        <f t="shared" si="0"/>
        <v>3038641</v>
      </c>
      <c r="D12" s="61">
        <v>3032379</v>
      </c>
      <c r="E12" s="61">
        <v>360</v>
      </c>
      <c r="F12" s="61">
        <v>0</v>
      </c>
      <c r="G12" s="61">
        <v>5902</v>
      </c>
      <c r="H12" s="61">
        <f t="shared" si="1"/>
        <v>216014</v>
      </c>
      <c r="I12" s="61">
        <v>215982</v>
      </c>
      <c r="J12" s="61">
        <v>3</v>
      </c>
      <c r="K12" s="61">
        <v>0</v>
      </c>
      <c r="L12" s="61">
        <v>29</v>
      </c>
    </row>
    <row r="13" spans="1:12" ht="13.5" customHeight="1" x14ac:dyDescent="0.15">
      <c r="A13" s="59"/>
      <c r="B13" s="59">
        <v>8</v>
      </c>
      <c r="C13" s="61">
        <f t="shared" si="0"/>
        <v>3043672</v>
      </c>
      <c r="D13" s="61">
        <v>3036016</v>
      </c>
      <c r="E13" s="61">
        <v>274</v>
      </c>
      <c r="F13" s="61">
        <v>0</v>
      </c>
      <c r="G13" s="61">
        <v>7382</v>
      </c>
      <c r="H13" s="61">
        <f t="shared" ref="H13:H17" si="2">SUM(I13:L13)</f>
        <v>215847</v>
      </c>
      <c r="I13" s="61">
        <v>215815</v>
      </c>
      <c r="J13" s="61">
        <v>3</v>
      </c>
      <c r="K13" s="61">
        <v>0</v>
      </c>
      <c r="L13" s="61">
        <v>29</v>
      </c>
    </row>
    <row r="14" spans="1:12" ht="13.5" customHeight="1" x14ac:dyDescent="0.15">
      <c r="A14" s="59"/>
      <c r="B14" s="59">
        <v>9</v>
      </c>
      <c r="C14" s="61">
        <f t="shared" si="0"/>
        <v>3142563</v>
      </c>
      <c r="D14" s="61">
        <v>3135786</v>
      </c>
      <c r="E14" s="61">
        <v>266</v>
      </c>
      <c r="F14" s="61">
        <v>0</v>
      </c>
      <c r="G14" s="61">
        <v>6511</v>
      </c>
      <c r="H14" s="61">
        <f t="shared" si="2"/>
        <v>215826</v>
      </c>
      <c r="I14" s="61">
        <v>215794</v>
      </c>
      <c r="J14" s="61">
        <v>3</v>
      </c>
      <c r="K14" s="61">
        <v>0</v>
      </c>
      <c r="L14" s="61">
        <v>29</v>
      </c>
    </row>
    <row r="15" spans="1:12" ht="13.5" customHeight="1" x14ac:dyDescent="0.15">
      <c r="A15" s="59"/>
      <c r="B15" s="59">
        <v>10</v>
      </c>
      <c r="C15" s="61">
        <f t="shared" si="0"/>
        <v>3043498</v>
      </c>
      <c r="D15" s="61">
        <v>3038518</v>
      </c>
      <c r="E15" s="61">
        <v>274</v>
      </c>
      <c r="F15" s="61">
        <v>0</v>
      </c>
      <c r="G15" s="61">
        <v>4706</v>
      </c>
      <c r="H15" s="61">
        <f t="shared" si="2"/>
        <v>215687</v>
      </c>
      <c r="I15" s="61">
        <v>215655</v>
      </c>
      <c r="J15" s="61">
        <v>3</v>
      </c>
      <c r="K15" s="61">
        <v>0</v>
      </c>
      <c r="L15" s="61">
        <v>29</v>
      </c>
    </row>
    <row r="16" spans="1:12" ht="13.5" customHeight="1" x14ac:dyDescent="0.15">
      <c r="A16" s="59"/>
      <c r="B16" s="59">
        <v>11</v>
      </c>
      <c r="C16" s="61">
        <f t="shared" si="0"/>
        <v>2946812</v>
      </c>
      <c r="D16" s="61">
        <v>2940783</v>
      </c>
      <c r="E16" s="61">
        <v>266</v>
      </c>
      <c r="F16" s="61">
        <v>0</v>
      </c>
      <c r="G16" s="61">
        <v>5763</v>
      </c>
      <c r="H16" s="61">
        <f t="shared" si="2"/>
        <v>215647</v>
      </c>
      <c r="I16" s="61">
        <v>215615</v>
      </c>
      <c r="J16" s="61">
        <v>3</v>
      </c>
      <c r="K16" s="61">
        <v>0</v>
      </c>
      <c r="L16" s="61">
        <v>29</v>
      </c>
    </row>
    <row r="17" spans="1:12" ht="13.5" customHeight="1" x14ac:dyDescent="0.15">
      <c r="A17" s="59"/>
      <c r="B17" s="59">
        <v>12</v>
      </c>
      <c r="C17" s="61">
        <f t="shared" si="0"/>
        <v>3004345</v>
      </c>
      <c r="D17" s="61">
        <v>2998407</v>
      </c>
      <c r="E17" s="61">
        <v>323</v>
      </c>
      <c r="F17" s="61">
        <v>0</v>
      </c>
      <c r="G17" s="61">
        <v>5615</v>
      </c>
      <c r="H17" s="61">
        <f t="shared" si="2"/>
        <v>215465</v>
      </c>
      <c r="I17" s="61">
        <v>215433</v>
      </c>
      <c r="J17" s="61">
        <v>3</v>
      </c>
      <c r="K17" s="61">
        <v>0</v>
      </c>
      <c r="L17" s="61">
        <v>29</v>
      </c>
    </row>
    <row r="18" spans="1:12" ht="13.5" customHeight="1" x14ac:dyDescent="0.15">
      <c r="A18" s="59"/>
      <c r="B18" s="62"/>
      <c r="C18" s="61"/>
      <c r="D18" s="61"/>
      <c r="E18" s="61"/>
      <c r="F18" s="61"/>
      <c r="G18" s="61"/>
      <c r="H18" s="67"/>
      <c r="I18" s="61"/>
      <c r="J18" s="61"/>
      <c r="K18" s="61"/>
      <c r="L18" s="61"/>
    </row>
    <row r="19" spans="1:12" ht="19.95" customHeight="1" x14ac:dyDescent="0.15">
      <c r="A19" s="63" t="s">
        <v>0</v>
      </c>
      <c r="B19" s="63"/>
      <c r="C19" s="64"/>
      <c r="D19" s="65"/>
      <c r="E19" s="65"/>
      <c r="F19" s="65"/>
      <c r="G19" s="65"/>
      <c r="H19" s="65"/>
      <c r="I19" s="65"/>
      <c r="J19" s="65"/>
      <c r="K19" s="65"/>
      <c r="L19" s="65"/>
    </row>
    <row r="20" spans="1:12" s="46" customFormat="1" ht="18.75" customHeight="1" x14ac:dyDescent="0.2"/>
    <row r="21" spans="1:12" ht="14.25" customHeight="1" x14ac:dyDescent="0.15"/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4.2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view="pageBreakPreview" zoomScale="115" zoomScaleNormal="100" zoomScaleSheetLayoutView="115" workbookViewId="0">
      <pane ySplit="5" topLeftCell="A6" activePane="bottomLeft" state="frozen"/>
      <selection pane="bottomLeft" activeCell="H12" sqref="H12"/>
    </sheetView>
  </sheetViews>
  <sheetFormatPr defaultColWidth="9" defaultRowHeight="12" x14ac:dyDescent="0.15"/>
  <cols>
    <col min="1" max="2" width="3.6640625" style="37" customWidth="1"/>
    <col min="3" max="3" width="17.33203125" style="37" customWidth="1"/>
    <col min="4" max="4" width="17.109375" style="37" customWidth="1"/>
    <col min="5" max="7" width="14.6640625" style="37" customWidth="1"/>
    <col min="8" max="8" width="16.44140625" style="37" customWidth="1"/>
    <col min="9" max="9" width="14.33203125" style="37" customWidth="1"/>
    <col min="10" max="10" width="15" style="37" customWidth="1"/>
    <col min="11" max="11" width="10.21875" style="37" customWidth="1"/>
    <col min="12" max="12" width="13.21875" style="37" customWidth="1"/>
    <col min="13" max="16384" width="9" style="37"/>
  </cols>
  <sheetData>
    <row r="1" spans="1:12" ht="19.2" x14ac:dyDescent="0.25">
      <c r="A1" s="35" t="s">
        <v>18</v>
      </c>
      <c r="B1" s="35"/>
      <c r="C1" s="36"/>
    </row>
    <row r="2" spans="1:12" ht="15" customHeight="1" x14ac:dyDescent="0.15">
      <c r="A2" s="38"/>
      <c r="B2" s="38"/>
      <c r="C2" s="38"/>
      <c r="D2" s="38"/>
      <c r="E2" s="38"/>
      <c r="F2" s="38"/>
      <c r="G2" s="38"/>
    </row>
    <row r="3" spans="1:12" s="46" customFormat="1" ht="18.75" customHeight="1" x14ac:dyDescent="0.2">
      <c r="A3" s="39" t="s">
        <v>15</v>
      </c>
      <c r="B3" s="40" t="s">
        <v>14</v>
      </c>
      <c r="C3" s="41" t="s">
        <v>10</v>
      </c>
      <c r="D3" s="42" t="s">
        <v>13</v>
      </c>
      <c r="E3" s="43"/>
      <c r="F3" s="44" t="s">
        <v>12</v>
      </c>
      <c r="G3" s="45" t="s">
        <v>11</v>
      </c>
      <c r="H3" s="40" t="s">
        <v>10</v>
      </c>
      <c r="I3" s="69" t="s">
        <v>9</v>
      </c>
      <c r="J3" s="70"/>
      <c r="K3" s="40" t="s">
        <v>8</v>
      </c>
      <c r="L3" s="45" t="s">
        <v>7</v>
      </c>
    </row>
    <row r="4" spans="1:12" s="46" customFormat="1" ht="18.75" customHeight="1" x14ac:dyDescent="0.2">
      <c r="A4" s="47"/>
      <c r="B4" s="48"/>
      <c r="C4" s="49"/>
      <c r="D4" s="50" t="s">
        <v>6</v>
      </c>
      <c r="E4" s="50" t="s">
        <v>5</v>
      </c>
      <c r="F4" s="51"/>
      <c r="G4" s="52"/>
      <c r="H4" s="53"/>
      <c r="I4" s="50" t="s">
        <v>6</v>
      </c>
      <c r="J4" s="50" t="s">
        <v>5</v>
      </c>
      <c r="K4" s="53"/>
      <c r="L4" s="54"/>
    </row>
    <row r="5" spans="1:12" s="46" customFormat="1" ht="18.75" customHeight="1" x14ac:dyDescent="0.15">
      <c r="A5" s="55"/>
      <c r="B5" s="53"/>
      <c r="C5" s="56" t="s">
        <v>4</v>
      </c>
      <c r="D5" s="56"/>
      <c r="E5" s="56"/>
      <c r="F5" s="56"/>
      <c r="G5" s="57" t="s">
        <v>3</v>
      </c>
      <c r="H5" s="42" t="s">
        <v>2</v>
      </c>
      <c r="I5" s="56"/>
      <c r="J5" s="56"/>
      <c r="K5" s="56"/>
      <c r="L5" s="58" t="s">
        <v>1</v>
      </c>
    </row>
    <row r="6" spans="1:12" ht="13.5" customHeight="1" x14ac:dyDescent="0.15">
      <c r="A6" s="59">
        <v>5</v>
      </c>
      <c r="B6" s="60">
        <v>1</v>
      </c>
      <c r="C6" s="61">
        <f t="shared" ref="C6:C17" si="0">SUM(D6:G6)</f>
        <v>3106049</v>
      </c>
      <c r="D6" s="61">
        <v>3102721</v>
      </c>
      <c r="E6" s="61">
        <v>409</v>
      </c>
      <c r="F6" s="61">
        <v>0</v>
      </c>
      <c r="G6" s="61">
        <v>2919</v>
      </c>
      <c r="H6" s="61">
        <f>SUM(I6:L6)</f>
        <v>215503</v>
      </c>
      <c r="I6" s="61">
        <v>215466</v>
      </c>
      <c r="J6" s="61">
        <v>8</v>
      </c>
      <c r="K6" s="61">
        <v>0</v>
      </c>
      <c r="L6" s="61">
        <v>29</v>
      </c>
    </row>
    <row r="7" spans="1:12" ht="13.5" customHeight="1" x14ac:dyDescent="0.15">
      <c r="A7" s="59"/>
      <c r="B7" s="59">
        <v>2</v>
      </c>
      <c r="C7" s="61">
        <f t="shared" si="0"/>
        <v>3145154</v>
      </c>
      <c r="D7" s="61">
        <v>3142936</v>
      </c>
      <c r="E7" s="61">
        <v>417</v>
      </c>
      <c r="F7" s="61">
        <v>0</v>
      </c>
      <c r="G7" s="61">
        <v>1801</v>
      </c>
      <c r="H7" s="61">
        <f>SUM(I7:L7)</f>
        <v>215303</v>
      </c>
      <c r="I7" s="61">
        <v>215266</v>
      </c>
      <c r="J7" s="61">
        <v>8</v>
      </c>
      <c r="K7" s="61">
        <v>0</v>
      </c>
      <c r="L7" s="61">
        <v>29</v>
      </c>
    </row>
    <row r="8" spans="1:12" ht="13.5" customHeight="1" x14ac:dyDescent="0.15">
      <c r="A8" s="59"/>
      <c r="B8" s="59">
        <v>3</v>
      </c>
      <c r="C8" s="61">
        <f t="shared" si="0"/>
        <v>2945828</v>
      </c>
      <c r="D8" s="61">
        <v>2943325</v>
      </c>
      <c r="E8" s="61">
        <v>420</v>
      </c>
      <c r="F8" s="61">
        <v>0</v>
      </c>
      <c r="G8" s="61">
        <v>2083</v>
      </c>
      <c r="H8" s="61">
        <f>SUM(I8:L8)</f>
        <v>216125</v>
      </c>
      <c r="I8" s="61">
        <v>216091</v>
      </c>
      <c r="J8" s="61">
        <v>4</v>
      </c>
      <c r="K8" s="61">
        <v>0</v>
      </c>
      <c r="L8" s="61">
        <v>30</v>
      </c>
    </row>
    <row r="9" spans="1:12" ht="13.5" customHeight="1" x14ac:dyDescent="0.15">
      <c r="A9" s="59"/>
      <c r="B9" s="59">
        <v>4</v>
      </c>
      <c r="C9" s="61">
        <f t="shared" si="0"/>
        <v>2829852</v>
      </c>
      <c r="D9" s="61">
        <v>2824511</v>
      </c>
      <c r="E9" s="61">
        <v>311</v>
      </c>
      <c r="F9" s="61">
        <v>0</v>
      </c>
      <c r="G9" s="61">
        <v>5030</v>
      </c>
      <c r="H9" s="61">
        <f t="shared" ref="H9:H14" si="1">SUM(I9:L9)</f>
        <v>216076</v>
      </c>
      <c r="I9" s="61">
        <v>216042</v>
      </c>
      <c r="J9" s="61">
        <v>4</v>
      </c>
      <c r="K9" s="61">
        <v>0</v>
      </c>
      <c r="L9" s="61">
        <v>30</v>
      </c>
    </row>
    <row r="10" spans="1:12" ht="13.5" customHeight="1" x14ac:dyDescent="0.15">
      <c r="A10" s="59"/>
      <c r="B10" s="59">
        <v>5</v>
      </c>
      <c r="C10" s="61">
        <f t="shared" si="0"/>
        <v>3001094</v>
      </c>
      <c r="D10" s="61">
        <v>2996054</v>
      </c>
      <c r="E10" s="61">
        <v>337</v>
      </c>
      <c r="F10" s="61">
        <v>0</v>
      </c>
      <c r="G10" s="61">
        <v>4703</v>
      </c>
      <c r="H10" s="61">
        <f t="shared" si="1"/>
        <v>215866</v>
      </c>
      <c r="I10" s="68">
        <v>215832</v>
      </c>
      <c r="J10" s="61">
        <v>4</v>
      </c>
      <c r="K10" s="61">
        <v>0</v>
      </c>
      <c r="L10" s="61">
        <v>30</v>
      </c>
    </row>
    <row r="11" spans="1:12" ht="13.5" customHeight="1" x14ac:dyDescent="0.15">
      <c r="A11" s="59"/>
      <c r="B11" s="59">
        <v>6</v>
      </c>
      <c r="C11" s="61">
        <f t="shared" si="0"/>
        <v>3078482</v>
      </c>
      <c r="D11" s="61">
        <v>3073844</v>
      </c>
      <c r="E11" s="61">
        <v>318</v>
      </c>
      <c r="F11" s="61">
        <v>0</v>
      </c>
      <c r="G11" s="61">
        <v>4320</v>
      </c>
      <c r="H11" s="61">
        <f t="shared" si="1"/>
        <v>215912</v>
      </c>
      <c r="I11" s="61">
        <v>215879</v>
      </c>
      <c r="J11" s="61">
        <v>4</v>
      </c>
      <c r="K11" s="61">
        <v>0</v>
      </c>
      <c r="L11" s="61">
        <v>29</v>
      </c>
    </row>
    <row r="12" spans="1:12" ht="13.5" customHeight="1" x14ac:dyDescent="0.15">
      <c r="A12" s="59"/>
      <c r="B12" s="59">
        <v>7</v>
      </c>
      <c r="C12" s="61">
        <f t="shared" si="0"/>
        <v>3058140</v>
      </c>
      <c r="D12" s="61">
        <v>3053781</v>
      </c>
      <c r="E12" s="61">
        <v>338</v>
      </c>
      <c r="F12" s="61">
        <v>0</v>
      </c>
      <c r="G12" s="61">
        <v>4021</v>
      </c>
      <c r="H12" s="61">
        <f t="shared" si="1"/>
        <v>215824</v>
      </c>
      <c r="I12" s="61">
        <v>215791</v>
      </c>
      <c r="J12" s="61">
        <v>4</v>
      </c>
      <c r="K12" s="61">
        <v>0</v>
      </c>
      <c r="L12" s="61">
        <v>29</v>
      </c>
    </row>
    <row r="13" spans="1:12" ht="13.5" customHeight="1" x14ac:dyDescent="0.15">
      <c r="A13" s="59"/>
      <c r="B13" s="59">
        <v>8</v>
      </c>
      <c r="C13" s="61">
        <f t="shared" si="0"/>
        <v>3072065</v>
      </c>
      <c r="D13" s="61">
        <v>3067884</v>
      </c>
      <c r="E13" s="61">
        <v>364</v>
      </c>
      <c r="F13" s="61">
        <v>0</v>
      </c>
      <c r="G13" s="61">
        <v>3817</v>
      </c>
      <c r="H13" s="61">
        <f t="shared" si="1"/>
        <v>215715</v>
      </c>
      <c r="I13" s="61">
        <v>215682</v>
      </c>
      <c r="J13" s="61">
        <v>4</v>
      </c>
      <c r="K13" s="61">
        <v>0</v>
      </c>
      <c r="L13" s="61">
        <v>29</v>
      </c>
    </row>
    <row r="14" spans="1:12" ht="13.5" customHeight="1" x14ac:dyDescent="0.15">
      <c r="A14" s="59"/>
      <c r="B14" s="59">
        <v>9</v>
      </c>
      <c r="C14" s="61">
        <f t="shared" si="0"/>
        <v>3150744</v>
      </c>
      <c r="D14" s="61">
        <v>3147145</v>
      </c>
      <c r="E14" s="61">
        <v>349</v>
      </c>
      <c r="F14" s="61">
        <v>0</v>
      </c>
      <c r="G14" s="61">
        <v>3250</v>
      </c>
      <c r="H14" s="61">
        <f t="shared" si="1"/>
        <v>215782</v>
      </c>
      <c r="I14" s="61">
        <v>215749</v>
      </c>
      <c r="J14" s="61">
        <v>4</v>
      </c>
      <c r="K14" s="61">
        <v>0</v>
      </c>
      <c r="L14" s="61">
        <v>29</v>
      </c>
    </row>
    <row r="15" spans="1:12" ht="13.5" customHeight="1" x14ac:dyDescent="0.15">
      <c r="A15" s="59"/>
      <c r="B15" s="59">
        <v>10</v>
      </c>
      <c r="C15" s="61">
        <f t="shared" si="0"/>
        <v>3093012</v>
      </c>
      <c r="D15" s="61">
        <v>3088431</v>
      </c>
      <c r="E15" s="61">
        <v>295</v>
      </c>
      <c r="F15" s="61">
        <v>0</v>
      </c>
      <c r="G15" s="61">
        <v>4286</v>
      </c>
      <c r="H15" s="61">
        <f t="shared" ref="H15:H17" si="2">SUM(I15:L15)</f>
        <v>215693</v>
      </c>
      <c r="I15" s="61">
        <v>215660</v>
      </c>
      <c r="J15" s="61">
        <v>4</v>
      </c>
      <c r="K15" s="61">
        <v>0</v>
      </c>
      <c r="L15" s="61">
        <v>29</v>
      </c>
    </row>
    <row r="16" spans="1:12" ht="13.5" customHeight="1" x14ac:dyDescent="0.15">
      <c r="A16" s="59"/>
      <c r="B16" s="59">
        <v>11</v>
      </c>
      <c r="C16" s="61">
        <f t="shared" si="0"/>
        <v>3008417</v>
      </c>
      <c r="D16" s="61">
        <v>3004221</v>
      </c>
      <c r="E16" s="61">
        <v>337</v>
      </c>
      <c r="F16" s="61">
        <v>0</v>
      </c>
      <c r="G16" s="61">
        <v>3859</v>
      </c>
      <c r="H16" s="61">
        <f t="shared" si="2"/>
        <v>215552</v>
      </c>
      <c r="I16" s="61">
        <v>215519</v>
      </c>
      <c r="J16" s="61">
        <v>4</v>
      </c>
      <c r="K16" s="61">
        <v>0</v>
      </c>
      <c r="L16" s="61">
        <v>29</v>
      </c>
    </row>
    <row r="17" spans="1:12" ht="13.5" customHeight="1" x14ac:dyDescent="0.15">
      <c r="A17" s="59"/>
      <c r="B17" s="59">
        <v>12</v>
      </c>
      <c r="C17" s="61">
        <f t="shared" si="0"/>
        <v>3067711</v>
      </c>
      <c r="D17" s="61">
        <v>3059849</v>
      </c>
      <c r="E17" s="61">
        <v>418</v>
      </c>
      <c r="F17" s="61">
        <v>0</v>
      </c>
      <c r="G17" s="61">
        <v>7444</v>
      </c>
      <c r="H17" s="61">
        <f t="shared" si="2"/>
        <v>215487</v>
      </c>
      <c r="I17" s="61">
        <v>215454</v>
      </c>
      <c r="J17" s="61">
        <v>4</v>
      </c>
      <c r="K17" s="61">
        <v>0</v>
      </c>
      <c r="L17" s="61">
        <v>29</v>
      </c>
    </row>
    <row r="18" spans="1:12" ht="13.5" customHeight="1" x14ac:dyDescent="0.15">
      <c r="A18" s="59"/>
      <c r="B18" s="62"/>
      <c r="C18" s="61"/>
      <c r="D18" s="61"/>
      <c r="E18" s="61"/>
      <c r="F18" s="61"/>
      <c r="G18" s="61"/>
      <c r="H18" s="67"/>
      <c r="I18" s="61"/>
      <c r="J18" s="61"/>
      <c r="K18" s="61"/>
      <c r="L18" s="61"/>
    </row>
    <row r="19" spans="1:12" ht="19.95" customHeight="1" x14ac:dyDescent="0.15">
      <c r="A19" s="63" t="s">
        <v>0</v>
      </c>
      <c r="B19" s="63"/>
      <c r="C19" s="64"/>
      <c r="D19" s="65"/>
      <c r="E19" s="65"/>
      <c r="F19" s="65"/>
      <c r="G19" s="65"/>
      <c r="H19" s="65"/>
      <c r="I19" s="65"/>
      <c r="J19" s="65"/>
      <c r="K19" s="65"/>
      <c r="L19" s="65"/>
    </row>
    <row r="20" spans="1:12" s="46" customFormat="1" ht="18.75" customHeight="1" x14ac:dyDescent="0.2"/>
    <row r="21" spans="1:12" ht="14.25" customHeight="1" x14ac:dyDescent="0.15"/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4.2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view="pageBreakPreview" zoomScale="115" zoomScaleNormal="100" zoomScaleSheetLayoutView="115" workbookViewId="0">
      <pane ySplit="5" topLeftCell="A6" activePane="bottomLeft" state="frozen"/>
      <selection activeCell="E13" sqref="E13"/>
      <selection pane="bottomLeft" activeCell="G11" sqref="G11"/>
    </sheetView>
  </sheetViews>
  <sheetFormatPr defaultColWidth="9" defaultRowHeight="12" x14ac:dyDescent="0.15"/>
  <cols>
    <col min="1" max="2" width="3.6640625" style="1" customWidth="1"/>
    <col min="3" max="3" width="17.33203125" style="1" customWidth="1"/>
    <col min="4" max="4" width="17.109375" style="1" customWidth="1"/>
    <col min="5" max="7" width="14.6640625" style="1" customWidth="1"/>
    <col min="8" max="8" width="16.44140625" style="1" customWidth="1"/>
    <col min="9" max="9" width="14.33203125" style="1" customWidth="1"/>
    <col min="10" max="10" width="15" style="1" customWidth="1"/>
    <col min="11" max="11" width="10.21875" style="1" customWidth="1"/>
    <col min="12" max="12" width="13.21875" style="1" customWidth="1"/>
    <col min="13" max="16384" width="9" style="1"/>
  </cols>
  <sheetData>
    <row r="1" spans="1:12" ht="19.2" x14ac:dyDescent="0.25">
      <c r="A1" s="34" t="s">
        <v>18</v>
      </c>
      <c r="B1" s="34"/>
      <c r="C1" s="33"/>
    </row>
    <row r="2" spans="1:12" ht="15" customHeight="1" x14ac:dyDescent="0.15">
      <c r="A2" s="32"/>
      <c r="B2" s="32"/>
      <c r="C2" s="32"/>
      <c r="D2" s="32"/>
      <c r="E2" s="32"/>
      <c r="F2" s="32"/>
      <c r="G2" s="32"/>
    </row>
    <row r="3" spans="1:12" s="3" customFormat="1" ht="18.75" customHeight="1" x14ac:dyDescent="0.2">
      <c r="A3" s="31" t="s">
        <v>15</v>
      </c>
      <c r="B3" s="27" t="s">
        <v>14</v>
      </c>
      <c r="C3" s="30" t="s">
        <v>10</v>
      </c>
      <c r="D3" s="15" t="s">
        <v>13</v>
      </c>
      <c r="E3" s="29"/>
      <c r="F3" s="28" t="s">
        <v>12</v>
      </c>
      <c r="G3" s="26" t="s">
        <v>11</v>
      </c>
      <c r="H3" s="27" t="s">
        <v>10</v>
      </c>
      <c r="I3" s="71" t="s">
        <v>9</v>
      </c>
      <c r="J3" s="72"/>
      <c r="K3" s="27" t="s">
        <v>8</v>
      </c>
      <c r="L3" s="26" t="s">
        <v>7</v>
      </c>
    </row>
    <row r="4" spans="1:12" s="3" customFormat="1" ht="18.75" customHeight="1" x14ac:dyDescent="0.2">
      <c r="A4" s="25"/>
      <c r="B4" s="24"/>
      <c r="C4" s="23"/>
      <c r="D4" s="20" t="s">
        <v>6</v>
      </c>
      <c r="E4" s="20" t="s">
        <v>5</v>
      </c>
      <c r="F4" s="22"/>
      <c r="G4" s="21"/>
      <c r="H4" s="17"/>
      <c r="I4" s="20" t="s">
        <v>6</v>
      </c>
      <c r="J4" s="20" t="s">
        <v>5</v>
      </c>
      <c r="K4" s="17"/>
      <c r="L4" s="19"/>
    </row>
    <row r="5" spans="1:12" s="3" customFormat="1" ht="18.75" customHeight="1" x14ac:dyDescent="0.15">
      <c r="A5" s="18"/>
      <c r="B5" s="17"/>
      <c r="C5" s="14" t="s">
        <v>4</v>
      </c>
      <c r="D5" s="14"/>
      <c r="E5" s="14"/>
      <c r="F5" s="14"/>
      <c r="G5" s="16" t="s">
        <v>3</v>
      </c>
      <c r="H5" s="15" t="s">
        <v>2</v>
      </c>
      <c r="I5" s="14"/>
      <c r="J5" s="14"/>
      <c r="K5" s="14"/>
      <c r="L5" s="13" t="s">
        <v>1</v>
      </c>
    </row>
    <row r="6" spans="1:12" ht="13.5" customHeight="1" x14ac:dyDescent="0.15">
      <c r="A6" s="10">
        <v>4</v>
      </c>
      <c r="B6" s="12">
        <v>1</v>
      </c>
      <c r="C6" s="7">
        <v>3153538</v>
      </c>
      <c r="D6" s="7">
        <v>3151011</v>
      </c>
      <c r="E6" s="7">
        <v>576</v>
      </c>
      <c r="F6" s="7">
        <v>0</v>
      </c>
      <c r="G6" s="7">
        <v>1951</v>
      </c>
      <c r="H6" s="8">
        <v>216111</v>
      </c>
      <c r="I6" s="7">
        <v>216076</v>
      </c>
      <c r="J6" s="7">
        <v>5</v>
      </c>
      <c r="K6" s="7">
        <v>0</v>
      </c>
      <c r="L6" s="7">
        <v>30</v>
      </c>
    </row>
    <row r="7" spans="1:12" ht="13.5" customHeight="1" x14ac:dyDescent="0.15">
      <c r="A7" s="10"/>
      <c r="B7" s="10">
        <v>2</v>
      </c>
      <c r="C7" s="7">
        <v>3170255</v>
      </c>
      <c r="D7" s="7">
        <v>3167556</v>
      </c>
      <c r="E7" s="7">
        <v>574</v>
      </c>
      <c r="F7" s="7">
        <v>0</v>
      </c>
      <c r="G7" s="7">
        <v>2125</v>
      </c>
      <c r="H7" s="8">
        <v>216171</v>
      </c>
      <c r="I7" s="7">
        <v>216137</v>
      </c>
      <c r="J7" s="7">
        <v>5</v>
      </c>
      <c r="K7" s="7">
        <v>0</v>
      </c>
      <c r="L7" s="7">
        <v>29</v>
      </c>
    </row>
    <row r="8" spans="1:12" ht="13.5" customHeight="1" x14ac:dyDescent="0.15">
      <c r="A8" s="10"/>
      <c r="B8" s="10">
        <v>3</v>
      </c>
      <c r="C8" s="7">
        <v>2974885</v>
      </c>
      <c r="D8" s="7">
        <v>2971981</v>
      </c>
      <c r="E8" s="7">
        <v>590</v>
      </c>
      <c r="F8" s="7">
        <v>0</v>
      </c>
      <c r="G8" s="7">
        <v>2314</v>
      </c>
      <c r="H8" s="8">
        <v>216468</v>
      </c>
      <c r="I8" s="7">
        <v>216432</v>
      </c>
      <c r="J8" s="7">
        <v>5</v>
      </c>
      <c r="K8" s="7">
        <v>0</v>
      </c>
      <c r="L8" s="7">
        <v>31</v>
      </c>
    </row>
    <row r="9" spans="1:12" ht="13.5" customHeight="1" x14ac:dyDescent="0.15">
      <c r="A9" s="10"/>
      <c r="B9" s="10">
        <v>4</v>
      </c>
      <c r="C9" s="7">
        <v>2862694</v>
      </c>
      <c r="D9" s="7">
        <v>2859981</v>
      </c>
      <c r="E9" s="7">
        <v>520</v>
      </c>
      <c r="F9" s="7">
        <v>0</v>
      </c>
      <c r="G9" s="7">
        <v>2193</v>
      </c>
      <c r="H9" s="8">
        <v>216477</v>
      </c>
      <c r="I9" s="7">
        <v>216438</v>
      </c>
      <c r="J9" s="7">
        <v>8</v>
      </c>
      <c r="K9" s="7">
        <v>0</v>
      </c>
      <c r="L9" s="7">
        <v>31</v>
      </c>
    </row>
    <row r="10" spans="1:12" ht="13.5" customHeight="1" x14ac:dyDescent="0.15">
      <c r="A10" s="10"/>
      <c r="B10" s="10">
        <v>5</v>
      </c>
      <c r="C10" s="7">
        <v>3086739</v>
      </c>
      <c r="D10" s="7">
        <v>3084035</v>
      </c>
      <c r="E10" s="7">
        <v>329</v>
      </c>
      <c r="F10" s="7">
        <v>0</v>
      </c>
      <c r="G10" s="7">
        <v>2375</v>
      </c>
      <c r="H10" s="8">
        <v>216252</v>
      </c>
      <c r="I10" s="11">
        <v>216213</v>
      </c>
      <c r="J10" s="7">
        <v>8</v>
      </c>
      <c r="K10" s="7">
        <v>0</v>
      </c>
      <c r="L10" s="7">
        <v>31</v>
      </c>
    </row>
    <row r="11" spans="1:12" ht="13.5" customHeight="1" x14ac:dyDescent="0.15">
      <c r="A11" s="10"/>
      <c r="B11" s="10">
        <v>6</v>
      </c>
      <c r="C11" s="7">
        <v>3153886</v>
      </c>
      <c r="D11" s="7">
        <v>3151084</v>
      </c>
      <c r="E11" s="7">
        <v>433</v>
      </c>
      <c r="F11" s="7">
        <v>0</v>
      </c>
      <c r="G11" s="7">
        <v>2369</v>
      </c>
      <c r="H11" s="8">
        <v>215996</v>
      </c>
      <c r="I11" s="7">
        <v>215957</v>
      </c>
      <c r="J11" s="7">
        <v>8</v>
      </c>
      <c r="K11" s="7">
        <v>0</v>
      </c>
      <c r="L11" s="7">
        <v>31</v>
      </c>
    </row>
    <row r="12" spans="1:12" ht="13.5" customHeight="1" x14ac:dyDescent="0.15">
      <c r="A12" s="10"/>
      <c r="B12" s="10">
        <v>7</v>
      </c>
      <c r="C12" s="7">
        <v>3116661</v>
      </c>
      <c r="D12" s="7">
        <v>3113991</v>
      </c>
      <c r="E12" s="7">
        <v>375</v>
      </c>
      <c r="F12" s="7">
        <v>0</v>
      </c>
      <c r="G12" s="7">
        <v>2295</v>
      </c>
      <c r="H12" s="8">
        <v>215873</v>
      </c>
      <c r="I12" s="7">
        <v>215834</v>
      </c>
      <c r="J12" s="7">
        <v>8</v>
      </c>
      <c r="K12" s="7">
        <v>0</v>
      </c>
      <c r="L12" s="7">
        <v>31</v>
      </c>
    </row>
    <row r="13" spans="1:12" ht="13.5" customHeight="1" x14ac:dyDescent="0.15">
      <c r="A13" s="10"/>
      <c r="B13" s="10">
        <v>8</v>
      </c>
      <c r="C13" s="7">
        <v>3137457</v>
      </c>
      <c r="D13" s="7">
        <v>3133599</v>
      </c>
      <c r="E13" s="7">
        <v>314</v>
      </c>
      <c r="F13" s="7">
        <v>0</v>
      </c>
      <c r="G13" s="7">
        <v>3544</v>
      </c>
      <c r="H13" s="8">
        <v>215819</v>
      </c>
      <c r="I13" s="7">
        <v>215781</v>
      </c>
      <c r="J13" s="7">
        <v>8</v>
      </c>
      <c r="K13" s="7">
        <v>0</v>
      </c>
      <c r="L13" s="7">
        <v>30</v>
      </c>
    </row>
    <row r="14" spans="1:12" ht="13.5" customHeight="1" x14ac:dyDescent="0.15">
      <c r="A14" s="10"/>
      <c r="B14" s="10">
        <v>9</v>
      </c>
      <c r="C14" s="7">
        <v>3184205</v>
      </c>
      <c r="D14" s="7">
        <v>3181086</v>
      </c>
      <c r="E14" s="7">
        <v>354</v>
      </c>
      <c r="F14" s="7">
        <v>0</v>
      </c>
      <c r="G14" s="7">
        <v>2765</v>
      </c>
      <c r="H14" s="8">
        <v>215864</v>
      </c>
      <c r="I14" s="7">
        <v>215826</v>
      </c>
      <c r="J14" s="7">
        <v>8</v>
      </c>
      <c r="K14" s="7">
        <v>0</v>
      </c>
      <c r="L14" s="7">
        <v>30</v>
      </c>
    </row>
    <row r="15" spans="1:12" ht="13.5" customHeight="1" x14ac:dyDescent="0.15">
      <c r="A15" s="10"/>
      <c r="B15" s="10">
        <v>10</v>
      </c>
      <c r="C15" s="7">
        <v>3103853</v>
      </c>
      <c r="D15" s="7">
        <v>3101400</v>
      </c>
      <c r="E15" s="7">
        <v>347</v>
      </c>
      <c r="F15" s="7">
        <v>0</v>
      </c>
      <c r="G15" s="7">
        <v>2106</v>
      </c>
      <c r="H15" s="8">
        <v>215723</v>
      </c>
      <c r="I15" s="7">
        <v>215686</v>
      </c>
      <c r="J15" s="7">
        <v>8</v>
      </c>
      <c r="K15" s="7">
        <v>0</v>
      </c>
      <c r="L15" s="7">
        <v>29</v>
      </c>
    </row>
    <row r="16" spans="1:12" ht="13.5" customHeight="1" x14ac:dyDescent="0.15">
      <c r="A16" s="10"/>
      <c r="B16" s="10">
        <v>11</v>
      </c>
      <c r="C16" s="7">
        <v>3039344</v>
      </c>
      <c r="D16" s="7">
        <v>3036608</v>
      </c>
      <c r="E16" s="7">
        <v>350</v>
      </c>
      <c r="F16" s="7">
        <v>0</v>
      </c>
      <c r="G16" s="7">
        <v>2386</v>
      </c>
      <c r="H16" s="8">
        <v>215540</v>
      </c>
      <c r="I16" s="7">
        <v>215503</v>
      </c>
      <c r="J16" s="7">
        <v>8</v>
      </c>
      <c r="K16" s="7">
        <v>0</v>
      </c>
      <c r="L16" s="7">
        <v>29</v>
      </c>
    </row>
    <row r="17" spans="1:12" ht="13.5" customHeight="1" x14ac:dyDescent="0.15">
      <c r="A17" s="10"/>
      <c r="B17" s="10">
        <v>12</v>
      </c>
      <c r="C17" s="7">
        <v>3122013</v>
      </c>
      <c r="D17" s="7">
        <v>3117694</v>
      </c>
      <c r="E17" s="7">
        <v>471</v>
      </c>
      <c r="F17" s="7">
        <v>0</v>
      </c>
      <c r="G17" s="7">
        <v>3848</v>
      </c>
      <c r="H17" s="8">
        <v>215544</v>
      </c>
      <c r="I17" s="7">
        <v>215507</v>
      </c>
      <c r="J17" s="7">
        <v>8</v>
      </c>
      <c r="K17" s="7">
        <v>0</v>
      </c>
      <c r="L17" s="7">
        <v>29</v>
      </c>
    </row>
    <row r="18" spans="1:12" ht="13.5" customHeight="1" x14ac:dyDescent="0.15">
      <c r="A18" s="10"/>
      <c r="B18" s="9"/>
      <c r="C18" s="7"/>
      <c r="D18" s="7"/>
      <c r="E18" s="7"/>
      <c r="F18" s="7"/>
      <c r="G18" s="7"/>
      <c r="H18" s="8"/>
      <c r="I18" s="7"/>
      <c r="J18" s="7"/>
      <c r="K18" s="7"/>
      <c r="L18" s="7"/>
    </row>
    <row r="19" spans="1:12" ht="19.95" customHeight="1" x14ac:dyDescent="0.15">
      <c r="A19" s="6" t="s">
        <v>0</v>
      </c>
      <c r="B19" s="6"/>
      <c r="C19" s="5"/>
      <c r="D19" s="4"/>
      <c r="E19" s="4"/>
      <c r="F19" s="4"/>
      <c r="G19" s="4"/>
      <c r="H19" s="4"/>
      <c r="I19" s="4"/>
      <c r="J19" s="4"/>
      <c r="K19" s="4"/>
      <c r="L19" s="4"/>
    </row>
    <row r="20" spans="1:12" s="3" customFormat="1" ht="18.75" customHeight="1" x14ac:dyDescent="0.2"/>
    <row r="21" spans="1:12" ht="24" customHeight="1" x14ac:dyDescent="0.15">
      <c r="A21" s="2"/>
      <c r="B21" s="2"/>
    </row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4.2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view="pageBreakPreview" zoomScale="115" zoomScaleNormal="100" zoomScaleSheetLayoutView="115" workbookViewId="0">
      <pane ySplit="5" topLeftCell="A6" activePane="bottomLeft" state="frozen"/>
      <selection activeCell="E13" sqref="E13"/>
      <selection pane="bottomLeft" activeCell="I21" sqref="I21"/>
    </sheetView>
  </sheetViews>
  <sheetFormatPr defaultColWidth="9" defaultRowHeight="12" x14ac:dyDescent="0.15"/>
  <cols>
    <col min="1" max="2" width="3.6640625" style="1" customWidth="1"/>
    <col min="3" max="3" width="17.33203125" style="1" customWidth="1"/>
    <col min="4" max="4" width="17.109375" style="1" customWidth="1"/>
    <col min="5" max="7" width="14.6640625" style="1" customWidth="1"/>
    <col min="8" max="8" width="16.44140625" style="1" customWidth="1"/>
    <col min="9" max="9" width="14.33203125" style="1" customWidth="1"/>
    <col min="10" max="10" width="15" style="1" customWidth="1"/>
    <col min="11" max="11" width="10.21875" style="1" customWidth="1"/>
    <col min="12" max="12" width="13.21875" style="1" customWidth="1"/>
    <col min="13" max="16384" width="9" style="1"/>
  </cols>
  <sheetData>
    <row r="1" spans="1:12" ht="19.2" x14ac:dyDescent="0.25">
      <c r="A1" s="34" t="s">
        <v>18</v>
      </c>
      <c r="B1" s="34"/>
      <c r="C1" s="33"/>
    </row>
    <row r="2" spans="1:12" ht="15" customHeight="1" x14ac:dyDescent="0.15">
      <c r="A2" s="32"/>
      <c r="B2" s="32"/>
      <c r="C2" s="32"/>
      <c r="D2" s="32"/>
      <c r="E2" s="32"/>
      <c r="F2" s="32"/>
      <c r="G2" s="32"/>
    </row>
    <row r="3" spans="1:12" s="3" customFormat="1" ht="18.75" customHeight="1" x14ac:dyDescent="0.2">
      <c r="A3" s="78" t="s">
        <v>15</v>
      </c>
      <c r="B3" s="73" t="s">
        <v>14</v>
      </c>
      <c r="C3" s="82" t="s">
        <v>10</v>
      </c>
      <c r="D3" s="71" t="s">
        <v>9</v>
      </c>
      <c r="E3" s="72"/>
      <c r="F3" s="73" t="s">
        <v>8</v>
      </c>
      <c r="G3" s="75" t="s">
        <v>7</v>
      </c>
      <c r="H3" s="73" t="s">
        <v>10</v>
      </c>
      <c r="I3" s="71" t="s">
        <v>9</v>
      </c>
      <c r="J3" s="72"/>
      <c r="K3" s="73" t="s">
        <v>8</v>
      </c>
      <c r="L3" s="75" t="s">
        <v>7</v>
      </c>
    </row>
    <row r="4" spans="1:12" s="3" customFormat="1" ht="18.75" customHeight="1" x14ac:dyDescent="0.2">
      <c r="A4" s="79"/>
      <c r="B4" s="81"/>
      <c r="C4" s="83"/>
      <c r="D4" s="20" t="s">
        <v>6</v>
      </c>
      <c r="E4" s="20" t="s">
        <v>5</v>
      </c>
      <c r="F4" s="74"/>
      <c r="G4" s="76"/>
      <c r="H4" s="74"/>
      <c r="I4" s="20" t="s">
        <v>6</v>
      </c>
      <c r="J4" s="20" t="s">
        <v>5</v>
      </c>
      <c r="K4" s="74"/>
      <c r="L4" s="76"/>
    </row>
    <row r="5" spans="1:12" s="3" customFormat="1" ht="18.75" customHeight="1" x14ac:dyDescent="0.15">
      <c r="A5" s="80"/>
      <c r="B5" s="74"/>
      <c r="C5" s="77" t="s">
        <v>16</v>
      </c>
      <c r="D5" s="77"/>
      <c r="E5" s="77"/>
      <c r="F5" s="77"/>
      <c r="G5" s="16" t="s">
        <v>3</v>
      </c>
      <c r="H5" s="71" t="s">
        <v>17</v>
      </c>
      <c r="I5" s="77"/>
      <c r="J5" s="77"/>
      <c r="K5" s="77"/>
      <c r="L5" s="13" t="s">
        <v>1</v>
      </c>
    </row>
    <row r="6" spans="1:12" ht="13.5" customHeight="1" x14ac:dyDescent="0.15">
      <c r="A6" s="10">
        <v>3</v>
      </c>
      <c r="B6" s="12">
        <v>1</v>
      </c>
      <c r="C6" s="7">
        <v>3243217</v>
      </c>
      <c r="D6" s="7">
        <v>3240006</v>
      </c>
      <c r="E6" s="7">
        <v>567</v>
      </c>
      <c r="F6" s="7">
        <v>0</v>
      </c>
      <c r="G6" s="7">
        <v>2644</v>
      </c>
      <c r="H6" s="8">
        <v>216931</v>
      </c>
      <c r="I6" s="7">
        <v>216893</v>
      </c>
      <c r="J6" s="7">
        <v>5</v>
      </c>
      <c r="K6" s="7">
        <v>0</v>
      </c>
      <c r="L6" s="7">
        <v>33</v>
      </c>
    </row>
    <row r="7" spans="1:12" ht="13.5" customHeight="1" x14ac:dyDescent="0.15">
      <c r="A7" s="10"/>
      <c r="B7" s="10">
        <v>2</v>
      </c>
      <c r="C7" s="7">
        <v>3255420</v>
      </c>
      <c r="D7" s="7">
        <v>3252633</v>
      </c>
      <c r="E7" s="7">
        <v>554</v>
      </c>
      <c r="F7" s="7">
        <v>0</v>
      </c>
      <c r="G7" s="7">
        <v>2233</v>
      </c>
      <c r="H7" s="8">
        <v>216888</v>
      </c>
      <c r="I7" s="7">
        <v>216853</v>
      </c>
      <c r="J7" s="7">
        <v>5</v>
      </c>
      <c r="K7" s="7">
        <v>0</v>
      </c>
      <c r="L7" s="7">
        <v>30</v>
      </c>
    </row>
    <row r="8" spans="1:12" ht="13.5" customHeight="1" x14ac:dyDescent="0.15">
      <c r="A8" s="10"/>
      <c r="B8" s="10">
        <v>3</v>
      </c>
      <c r="C8" s="7">
        <v>3032906</v>
      </c>
      <c r="D8" s="7">
        <v>3030014</v>
      </c>
      <c r="E8" s="7">
        <v>549</v>
      </c>
      <c r="F8" s="7">
        <v>0</v>
      </c>
      <c r="G8" s="7">
        <v>2343</v>
      </c>
      <c r="H8" s="8">
        <v>217321</v>
      </c>
      <c r="I8" s="7">
        <v>217287</v>
      </c>
      <c r="J8" s="7">
        <v>5</v>
      </c>
      <c r="K8" s="7">
        <v>0</v>
      </c>
      <c r="L8" s="7">
        <v>29</v>
      </c>
    </row>
    <row r="9" spans="1:12" ht="13.5" customHeight="1" x14ac:dyDescent="0.15">
      <c r="A9" s="10"/>
      <c r="B9" s="10">
        <v>4</v>
      </c>
      <c r="C9" s="7">
        <v>2932159</v>
      </c>
      <c r="D9" s="7">
        <v>2928594</v>
      </c>
      <c r="E9" s="7">
        <v>516</v>
      </c>
      <c r="F9" s="7">
        <v>0</v>
      </c>
      <c r="G9" s="7">
        <v>3049</v>
      </c>
      <c r="H9" s="8">
        <v>217085</v>
      </c>
      <c r="I9" s="7">
        <v>217051</v>
      </c>
      <c r="J9" s="7">
        <v>5</v>
      </c>
      <c r="K9" s="7">
        <v>0</v>
      </c>
      <c r="L9" s="7">
        <v>29</v>
      </c>
    </row>
    <row r="10" spans="1:12" ht="13.5" customHeight="1" x14ac:dyDescent="0.15">
      <c r="A10" s="10"/>
      <c r="B10" s="10">
        <v>5</v>
      </c>
      <c r="C10" s="7">
        <v>3143448</v>
      </c>
      <c r="D10" s="7">
        <v>3140310</v>
      </c>
      <c r="E10" s="7">
        <v>523</v>
      </c>
      <c r="F10" s="7">
        <v>0</v>
      </c>
      <c r="G10" s="7">
        <v>2615</v>
      </c>
      <c r="H10" s="8">
        <v>217059</v>
      </c>
      <c r="I10" s="11">
        <v>217025</v>
      </c>
      <c r="J10" s="7">
        <v>5</v>
      </c>
      <c r="K10" s="7">
        <v>0</v>
      </c>
      <c r="L10" s="7">
        <v>29</v>
      </c>
    </row>
    <row r="11" spans="1:12" ht="13.5" customHeight="1" x14ac:dyDescent="0.15">
      <c r="A11" s="10"/>
      <c r="B11" s="10">
        <v>6</v>
      </c>
      <c r="C11" s="7">
        <v>3186938</v>
      </c>
      <c r="D11" s="7">
        <v>3184395</v>
      </c>
      <c r="E11" s="7">
        <v>581</v>
      </c>
      <c r="F11" s="7">
        <v>0</v>
      </c>
      <c r="G11" s="7">
        <v>1962</v>
      </c>
      <c r="H11" s="8">
        <v>216940</v>
      </c>
      <c r="I11" s="7">
        <v>216906</v>
      </c>
      <c r="J11" s="7">
        <v>5</v>
      </c>
      <c r="K11" s="7">
        <v>0</v>
      </c>
      <c r="L11" s="7">
        <v>29</v>
      </c>
    </row>
    <row r="12" spans="1:12" ht="13.5" customHeight="1" x14ac:dyDescent="0.15">
      <c r="A12" s="10"/>
      <c r="B12" s="10">
        <v>7</v>
      </c>
      <c r="C12" s="7">
        <v>3145592</v>
      </c>
      <c r="D12" s="7">
        <v>3142792</v>
      </c>
      <c r="E12" s="7">
        <v>564</v>
      </c>
      <c r="F12" s="7">
        <v>0</v>
      </c>
      <c r="G12" s="7">
        <v>2236</v>
      </c>
      <c r="H12" s="8">
        <v>216844</v>
      </c>
      <c r="I12" s="7">
        <v>216810</v>
      </c>
      <c r="J12" s="7">
        <v>5</v>
      </c>
      <c r="K12" s="7">
        <v>0</v>
      </c>
      <c r="L12" s="7">
        <v>29</v>
      </c>
    </row>
    <row r="13" spans="1:12" ht="13.5" customHeight="1" x14ac:dyDescent="0.15">
      <c r="A13" s="10"/>
      <c r="B13" s="10">
        <v>8</v>
      </c>
      <c r="C13" s="7">
        <v>3214026</v>
      </c>
      <c r="D13" s="7">
        <v>3209908</v>
      </c>
      <c r="E13" s="7">
        <v>563</v>
      </c>
      <c r="F13" s="7">
        <v>0</v>
      </c>
      <c r="G13" s="7">
        <v>3555</v>
      </c>
      <c r="H13" s="8">
        <v>216781</v>
      </c>
      <c r="I13" s="7">
        <v>216747</v>
      </c>
      <c r="J13" s="7">
        <v>5</v>
      </c>
      <c r="K13" s="7">
        <v>0</v>
      </c>
      <c r="L13" s="7">
        <v>29</v>
      </c>
    </row>
    <row r="14" spans="1:12" ht="13.5" customHeight="1" x14ac:dyDescent="0.15">
      <c r="A14" s="10"/>
      <c r="B14" s="10">
        <v>9</v>
      </c>
      <c r="C14" s="7">
        <v>3260278</v>
      </c>
      <c r="D14" s="7">
        <v>3256710</v>
      </c>
      <c r="E14" s="7">
        <v>548</v>
      </c>
      <c r="F14" s="7">
        <v>0</v>
      </c>
      <c r="G14" s="7">
        <v>3020</v>
      </c>
      <c r="H14" s="8">
        <v>216625</v>
      </c>
      <c r="I14" s="7">
        <v>216591</v>
      </c>
      <c r="J14" s="7">
        <v>5</v>
      </c>
      <c r="K14" s="7">
        <v>0</v>
      </c>
      <c r="L14" s="7">
        <v>29</v>
      </c>
    </row>
    <row r="15" spans="1:12" ht="13.5" customHeight="1" x14ac:dyDescent="0.15">
      <c r="A15" s="10"/>
      <c r="B15" s="10">
        <v>10</v>
      </c>
      <c r="C15" s="7">
        <v>3112440</v>
      </c>
      <c r="D15" s="7">
        <v>3109239</v>
      </c>
      <c r="E15" s="7">
        <v>612</v>
      </c>
      <c r="F15" s="7">
        <v>0</v>
      </c>
      <c r="G15" s="7">
        <v>2589</v>
      </c>
      <c r="H15" s="8">
        <v>216549</v>
      </c>
      <c r="I15" s="7">
        <v>216515</v>
      </c>
      <c r="J15" s="7">
        <v>5</v>
      </c>
      <c r="K15" s="7">
        <v>0</v>
      </c>
      <c r="L15" s="7">
        <v>29</v>
      </c>
    </row>
    <row r="16" spans="1:12" ht="13.5" customHeight="1" x14ac:dyDescent="0.15">
      <c r="A16" s="10"/>
      <c r="B16" s="10">
        <v>11</v>
      </c>
      <c r="C16" s="7">
        <v>3108092</v>
      </c>
      <c r="D16" s="7">
        <v>3105023</v>
      </c>
      <c r="E16" s="7">
        <v>581</v>
      </c>
      <c r="F16" s="7">
        <v>0</v>
      </c>
      <c r="G16" s="7">
        <v>2488</v>
      </c>
      <c r="H16" s="8">
        <v>216364</v>
      </c>
      <c r="I16" s="7">
        <v>216329</v>
      </c>
      <c r="J16" s="7">
        <v>5</v>
      </c>
      <c r="K16" s="7">
        <v>0</v>
      </c>
      <c r="L16" s="7">
        <v>30</v>
      </c>
    </row>
    <row r="17" spans="1:12" ht="13.5" customHeight="1" x14ac:dyDescent="0.15">
      <c r="A17" s="10"/>
      <c r="B17" s="10">
        <v>12</v>
      </c>
      <c r="C17" s="7">
        <v>3184325</v>
      </c>
      <c r="D17" s="7">
        <v>3181219</v>
      </c>
      <c r="E17" s="7">
        <v>562</v>
      </c>
      <c r="F17" s="7">
        <v>0</v>
      </c>
      <c r="G17" s="7">
        <v>2544</v>
      </c>
      <c r="H17" s="8">
        <v>216309</v>
      </c>
      <c r="I17" s="7">
        <v>216274</v>
      </c>
      <c r="J17" s="7">
        <v>5</v>
      </c>
      <c r="K17" s="7">
        <v>0</v>
      </c>
      <c r="L17" s="7">
        <v>30</v>
      </c>
    </row>
    <row r="18" spans="1:12" ht="13.5" customHeight="1" x14ac:dyDescent="0.15">
      <c r="A18" s="10"/>
      <c r="B18" s="9"/>
      <c r="C18" s="7"/>
      <c r="D18" s="7"/>
      <c r="E18" s="7"/>
      <c r="F18" s="7"/>
      <c r="G18" s="7"/>
      <c r="H18" s="8"/>
      <c r="I18" s="7"/>
      <c r="J18" s="7"/>
      <c r="K18" s="7"/>
      <c r="L18" s="7"/>
    </row>
    <row r="19" spans="1:12" ht="19.95" customHeight="1" x14ac:dyDescent="0.15">
      <c r="A19" s="6" t="s">
        <v>0</v>
      </c>
      <c r="B19" s="6"/>
      <c r="C19" s="5"/>
      <c r="D19" s="4"/>
      <c r="E19" s="4"/>
      <c r="F19" s="4"/>
      <c r="G19" s="4"/>
      <c r="H19" s="4"/>
      <c r="I19" s="4"/>
      <c r="J19" s="4"/>
      <c r="K19" s="4"/>
      <c r="L19" s="4"/>
    </row>
    <row r="20" spans="1:12" s="3" customFormat="1" ht="18.75" customHeight="1" x14ac:dyDescent="0.2">
      <c r="H20" s="66"/>
    </row>
    <row r="21" spans="1:12" ht="24" customHeight="1" x14ac:dyDescent="0.15">
      <c r="A21" s="2"/>
      <c r="B21" s="2"/>
    </row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4.2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</sheetData>
  <mergeCells count="12">
    <mergeCell ref="A3:A5"/>
    <mergeCell ref="B3:B5"/>
    <mergeCell ref="C3:C4"/>
    <mergeCell ref="D3:E3"/>
    <mergeCell ref="F3:F4"/>
    <mergeCell ref="H3:H4"/>
    <mergeCell ref="I3:J3"/>
    <mergeCell ref="K3:K4"/>
    <mergeCell ref="L3:L4"/>
    <mergeCell ref="C5:F5"/>
    <mergeCell ref="H5:K5"/>
    <mergeCell ref="G3:G4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2024-09-02T07:03:25Z</cp:lastPrinted>
  <dcterms:created xsi:type="dcterms:W3CDTF">2022-07-28T06:24:37Z</dcterms:created>
  <dcterms:modified xsi:type="dcterms:W3CDTF">2025-07-15T04:30:45Z</dcterms:modified>
</cp:coreProperties>
</file>