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hk4202\文書\5010 契約課\01総務係\C101 規則・要綱\31　長崎市建設工事中間前金払事務取扱要領\最新\"/>
    </mc:Choice>
  </mc:AlternateContent>
  <bookViews>
    <workbookView xWindow="0" yWindow="0" windowWidth="28800" windowHeight="11460"/>
  </bookViews>
  <sheets>
    <sheet name="要領第２号様式" sheetId="1" r:id="rId1"/>
  </sheets>
  <definedNames>
    <definedName name="_xlnm.Print_Area" localSheetId="0">要領第２号様式!$A$1:$O$67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0" i="1" l="1"/>
  <c r="J38" i="1"/>
  <c r="F38" i="1"/>
  <c r="J36" i="1"/>
  <c r="F36" i="1"/>
  <c r="J34" i="1"/>
  <c r="F34" i="1"/>
  <c r="J32" i="1"/>
  <c r="F32" i="1"/>
  <c r="J30" i="1"/>
  <c r="F30" i="1"/>
  <c r="J28" i="1"/>
  <c r="F28" i="1"/>
  <c r="J26" i="1"/>
  <c r="F26" i="1"/>
  <c r="J24" i="1"/>
  <c r="F24" i="1"/>
  <c r="J22" i="1"/>
  <c r="F22" i="1"/>
  <c r="J20" i="1"/>
  <c r="F20" i="1"/>
  <c r="J18" i="1"/>
  <c r="F18" i="1"/>
  <c r="J16" i="1"/>
  <c r="J40" i="1" s="1"/>
  <c r="J42" i="1" s="1"/>
  <c r="L42" i="1" s="1"/>
  <c r="F16" i="1"/>
  <c r="F40" i="1" s="1"/>
</calcChain>
</file>

<file path=xl/sharedStrings.xml><?xml version="1.0" encoding="utf-8"?>
<sst xmlns="http://schemas.openxmlformats.org/spreadsheetml/2006/main" count="42" uniqueCount="39">
  <si>
    <t>第２号様式（第７条関係）</t>
    <rPh sb="0" eb="1">
      <t>ダイ</t>
    </rPh>
    <rPh sb="2" eb="3">
      <t>ゴウ</t>
    </rPh>
    <rPh sb="3" eb="5">
      <t>ヨウシキ</t>
    </rPh>
    <rPh sb="6" eb="7">
      <t>ダイ</t>
    </rPh>
    <rPh sb="8" eb="9">
      <t>ジョウ</t>
    </rPh>
    <rPh sb="9" eb="11">
      <t>カンケイ</t>
    </rPh>
    <phoneticPr fontId="2"/>
  </si>
  <si>
    <t xml:space="preserve">報告日　：　　　　　　年　　　月　　　日　　　                      </t>
    <rPh sb="0" eb="2">
      <t>ホウコク</t>
    </rPh>
    <rPh sb="2" eb="3">
      <t>ビ</t>
    </rPh>
    <rPh sb="11" eb="12">
      <t>ネン</t>
    </rPh>
    <rPh sb="15" eb="16">
      <t>ツキ</t>
    </rPh>
    <rPh sb="19" eb="20">
      <t>ニチ</t>
    </rPh>
    <phoneticPr fontId="2"/>
  </si>
  <si>
    <t>工 事 名：</t>
    <rPh sb="0" eb="1">
      <t>コウ</t>
    </rPh>
    <rPh sb="2" eb="3">
      <t>コト</t>
    </rPh>
    <rPh sb="4" eb="5">
      <t>メイ</t>
    </rPh>
    <phoneticPr fontId="2"/>
  </si>
  <si>
    <t>※工期中　　　　　日経過</t>
    <phoneticPr fontId="2"/>
  </si>
  <si>
    <t>※継続費及び債務負担行為に係る契約で前払金を各年度の出来高予定額に対して支払うものについては、</t>
    <phoneticPr fontId="2"/>
  </si>
  <si>
    <t xml:space="preserve">   各会計年度の工事実施期間及び工事経過日数を記入すること。</t>
    <rPh sb="9" eb="11">
      <t>コウジ</t>
    </rPh>
    <phoneticPr fontId="2"/>
  </si>
  <si>
    <t>受注者名：</t>
    <rPh sb="0" eb="2">
      <t>ジュチュウ</t>
    </rPh>
    <rPh sb="2" eb="3">
      <t>シャ</t>
    </rPh>
    <rPh sb="3" eb="4">
      <t>メイ</t>
    </rPh>
    <phoneticPr fontId="2"/>
  </si>
  <si>
    <t>印</t>
    <rPh sb="0" eb="1">
      <t>イン</t>
    </rPh>
    <phoneticPr fontId="2"/>
  </si>
  <si>
    <t>自動計算</t>
    <rPh sb="0" eb="2">
      <t>ジドウ</t>
    </rPh>
    <rPh sb="2" eb="4">
      <t>ケイサン</t>
    </rPh>
    <phoneticPr fontId="2"/>
  </si>
  <si>
    <t>工　　種　　等</t>
    <rPh sb="0" eb="1">
      <t>コウ</t>
    </rPh>
    <rPh sb="3" eb="4">
      <t>タネ</t>
    </rPh>
    <rPh sb="6" eb="7">
      <t>ナド</t>
    </rPh>
    <phoneticPr fontId="2"/>
  </si>
  <si>
    <t>見積額①
(円)</t>
    <rPh sb="0" eb="2">
      <t>ミツモリ</t>
    </rPh>
    <rPh sb="2" eb="3">
      <t>ガク</t>
    </rPh>
    <rPh sb="6" eb="7">
      <t>エン</t>
    </rPh>
    <phoneticPr fontId="2"/>
  </si>
  <si>
    <t>構成比②
(％)</t>
    <rPh sb="0" eb="3">
      <t>コウセイヒ</t>
    </rPh>
    <phoneticPr fontId="2"/>
  </si>
  <si>
    <t>進捗率③
(％)</t>
    <rPh sb="0" eb="2">
      <t>シンチョク</t>
    </rPh>
    <rPh sb="2" eb="3">
      <t>リツ</t>
    </rPh>
    <phoneticPr fontId="2"/>
  </si>
  <si>
    <t>出来高金額④
(円)</t>
    <rPh sb="0" eb="3">
      <t>デキダカ</t>
    </rPh>
    <rPh sb="3" eb="5">
      <t>キンガク</t>
    </rPh>
    <rPh sb="8" eb="9">
      <t>エン</t>
    </rPh>
    <phoneticPr fontId="2"/>
  </si>
  <si>
    <t>備　　　考</t>
    <rPh sb="0" eb="1">
      <t>ソノオ</t>
    </rPh>
    <rPh sb="4" eb="5">
      <t>コウ</t>
    </rPh>
    <phoneticPr fontId="2"/>
  </si>
  <si>
    <t>合計</t>
    <rPh sb="0" eb="2">
      <t>ゴウケイ</t>
    </rPh>
    <phoneticPr fontId="2"/>
  </si>
  <si>
    <t>出来高進捗率⑤
(％)</t>
    <rPh sb="0" eb="3">
      <t>デキダカ</t>
    </rPh>
    <rPh sb="3" eb="5">
      <t>シンチョク</t>
    </rPh>
    <rPh sb="5" eb="6">
      <t>リツ</t>
    </rPh>
    <phoneticPr fontId="2"/>
  </si>
  <si>
    <t>１　認定</t>
    <rPh sb="2" eb="4">
      <t>ニンテイ</t>
    </rPh>
    <phoneticPr fontId="2"/>
  </si>
  <si>
    <t>２　不認定</t>
    <rPh sb="2" eb="3">
      <t>フ</t>
    </rPh>
    <rPh sb="3" eb="5">
      <t>ニンテイ</t>
    </rPh>
    <phoneticPr fontId="2"/>
  </si>
  <si>
    <t>確認欄</t>
    <rPh sb="0" eb="2">
      <t>カクニン</t>
    </rPh>
    <rPh sb="2" eb="3">
      <t>ラン</t>
    </rPh>
    <phoneticPr fontId="2"/>
  </si>
  <si>
    <t>総括監督員</t>
    <rPh sb="0" eb="2">
      <t>ソウカツ</t>
    </rPh>
    <rPh sb="2" eb="5">
      <t>カントクイン</t>
    </rPh>
    <phoneticPr fontId="2"/>
  </si>
  <si>
    <t>主任監督員</t>
    <rPh sb="0" eb="2">
      <t>シュニン</t>
    </rPh>
    <rPh sb="2" eb="5">
      <t>カントクイン</t>
    </rPh>
    <phoneticPr fontId="2"/>
  </si>
  <si>
    <t>監督員</t>
    <rPh sb="0" eb="3">
      <t>カントクイン</t>
    </rPh>
    <phoneticPr fontId="2"/>
  </si>
  <si>
    <t>不認定の場合の理由</t>
    <rPh sb="0" eb="1">
      <t>フ</t>
    </rPh>
    <rPh sb="1" eb="3">
      <t>ニンテイ</t>
    </rPh>
    <rPh sb="4" eb="6">
      <t>バアイ</t>
    </rPh>
    <rPh sb="7" eb="9">
      <t>リユウ</t>
    </rPh>
    <phoneticPr fontId="2"/>
  </si>
  <si>
    <t>※総括監督員を指名していない場合には、所属長とする。</t>
    <rPh sb="1" eb="3">
      <t>ソウカツ</t>
    </rPh>
    <rPh sb="3" eb="6">
      <t>カントクイン</t>
    </rPh>
    <rPh sb="7" eb="9">
      <t>シメイ</t>
    </rPh>
    <rPh sb="14" eb="16">
      <t>バアイ</t>
    </rPh>
    <rPh sb="19" eb="22">
      <t>ショゾクチョウ</t>
    </rPh>
    <phoneticPr fontId="2"/>
  </si>
  <si>
    <t>　　 　　の合計と一致すること。</t>
    <phoneticPr fontId="2"/>
  </si>
  <si>
    <t>注２　　構成比②は、見積額①の合計に占める各工種等毎の構成割合を記入する。端数処理上、100％にならない場合がある。</t>
    <rPh sb="0" eb="1">
      <t>チュウ</t>
    </rPh>
    <rPh sb="4" eb="7">
      <t>コウセイヒ</t>
    </rPh>
    <rPh sb="10" eb="12">
      <t>ミツモ</t>
    </rPh>
    <rPh sb="12" eb="13">
      <t>ガク</t>
    </rPh>
    <rPh sb="15" eb="17">
      <t>ゴウケイ</t>
    </rPh>
    <rPh sb="18" eb="19">
      <t>シ</t>
    </rPh>
    <rPh sb="21" eb="22">
      <t>カク</t>
    </rPh>
    <rPh sb="22" eb="24">
      <t>コ</t>
    </rPh>
    <rPh sb="24" eb="25">
      <t>ナド</t>
    </rPh>
    <rPh sb="25" eb="26">
      <t>マイ</t>
    </rPh>
    <rPh sb="27" eb="29">
      <t>コウセイ</t>
    </rPh>
    <rPh sb="29" eb="31">
      <t>ワリアイ</t>
    </rPh>
    <rPh sb="32" eb="34">
      <t>キニュウ</t>
    </rPh>
    <rPh sb="37" eb="39">
      <t>ハスウ</t>
    </rPh>
    <rPh sb="39" eb="41">
      <t>ショリ</t>
    </rPh>
    <rPh sb="41" eb="42">
      <t>ジョウ</t>
    </rPh>
    <rPh sb="52" eb="54">
      <t>バアイ</t>
    </rPh>
    <phoneticPr fontId="2"/>
  </si>
  <si>
    <t>注３　　進捗率③は、各工種等毎に報告時点の状況を記入する。</t>
    <rPh sb="0" eb="1">
      <t>チュウ</t>
    </rPh>
    <rPh sb="4" eb="6">
      <t>シンチョク</t>
    </rPh>
    <rPh sb="6" eb="7">
      <t>リツ</t>
    </rPh>
    <rPh sb="10" eb="11">
      <t>カク</t>
    </rPh>
    <rPh sb="11" eb="13">
      <t>コ</t>
    </rPh>
    <rPh sb="13" eb="14">
      <t>トウ</t>
    </rPh>
    <rPh sb="14" eb="15">
      <t>ゴト</t>
    </rPh>
    <rPh sb="16" eb="18">
      <t>ホウコク</t>
    </rPh>
    <rPh sb="18" eb="20">
      <t>ジテン</t>
    </rPh>
    <rPh sb="21" eb="23">
      <t>ジョウキョウ</t>
    </rPh>
    <rPh sb="24" eb="26">
      <t>キニュウ</t>
    </rPh>
    <phoneticPr fontId="2"/>
  </si>
  <si>
    <t>注４　　出来高金額④は、各工種等毎に見積額①に進捗率③を乗じて算出し、それぞれ記入する。</t>
    <rPh sb="0" eb="1">
      <t>チュウ</t>
    </rPh>
    <rPh sb="4" eb="7">
      <t>デキダカ</t>
    </rPh>
    <rPh sb="7" eb="9">
      <t>キンガク</t>
    </rPh>
    <rPh sb="12" eb="13">
      <t>カク</t>
    </rPh>
    <rPh sb="13" eb="15">
      <t>コ</t>
    </rPh>
    <rPh sb="15" eb="16">
      <t>トウ</t>
    </rPh>
    <rPh sb="16" eb="17">
      <t>マイ</t>
    </rPh>
    <rPh sb="18" eb="20">
      <t>ミツモ</t>
    </rPh>
    <rPh sb="20" eb="21">
      <t>ガク</t>
    </rPh>
    <rPh sb="23" eb="25">
      <t>シンチョク</t>
    </rPh>
    <rPh sb="25" eb="26">
      <t>リツ</t>
    </rPh>
    <rPh sb="28" eb="29">
      <t>ジョウ</t>
    </rPh>
    <rPh sb="31" eb="33">
      <t>サンシュツ</t>
    </rPh>
    <rPh sb="39" eb="41">
      <t>キニュウ</t>
    </rPh>
    <phoneticPr fontId="2"/>
  </si>
  <si>
    <t>注５　　出来高進捗率⑤(出来高金額合計÷見積金額合計）は５０％以上であること。</t>
    <rPh sb="0" eb="1">
      <t>チュウ</t>
    </rPh>
    <rPh sb="4" eb="7">
      <t>デキダカ</t>
    </rPh>
    <rPh sb="7" eb="9">
      <t>シンチョク</t>
    </rPh>
    <rPh sb="9" eb="10">
      <t>リツ</t>
    </rPh>
    <rPh sb="12" eb="15">
      <t>デキダカ</t>
    </rPh>
    <rPh sb="15" eb="17">
      <t>キンガク</t>
    </rPh>
    <rPh sb="17" eb="19">
      <t>ゴウケイ</t>
    </rPh>
    <rPh sb="20" eb="22">
      <t>ミツモ</t>
    </rPh>
    <rPh sb="22" eb="24">
      <t>キンガク</t>
    </rPh>
    <rPh sb="23" eb="24">
      <t>ガク</t>
    </rPh>
    <rPh sb="24" eb="26">
      <t>ゴウケイ</t>
    </rPh>
    <rPh sb="31" eb="33">
      <t>イジョウ</t>
    </rPh>
    <phoneticPr fontId="2"/>
  </si>
  <si>
    <t>　　　　年　　　月　　　日　～　　　年　　　月　　　日　　　(               日間)</t>
    <rPh sb="4" eb="5">
      <t>ネン</t>
    </rPh>
    <rPh sb="8" eb="9">
      <t>ツキ</t>
    </rPh>
    <rPh sb="12" eb="13">
      <t>ニチ</t>
    </rPh>
    <rPh sb="18" eb="19">
      <t>ネン</t>
    </rPh>
    <rPh sb="22" eb="23">
      <t>ツキ</t>
    </rPh>
    <rPh sb="26" eb="27">
      <t>ニチ</t>
    </rPh>
    <rPh sb="46" eb="47">
      <t>ニチ</t>
    </rPh>
    <rPh sb="47" eb="48">
      <t>カン</t>
    </rPh>
    <phoneticPr fontId="2"/>
  </si>
  <si>
    <r>
      <t>工　　事　　履　　行　　報　　告　　書　</t>
    </r>
    <r>
      <rPr>
        <sz val="12"/>
        <rFont val="ＭＳ Ｐゴシック"/>
        <family val="3"/>
        <charset val="128"/>
      </rPr>
      <t>(中間前払金用)</t>
    </r>
    <rPh sb="0" eb="1">
      <t>コウ</t>
    </rPh>
    <rPh sb="3" eb="4">
      <t>コト</t>
    </rPh>
    <rPh sb="6" eb="7">
      <t>クツ</t>
    </rPh>
    <rPh sb="9" eb="10">
      <t>ギョウ</t>
    </rPh>
    <rPh sb="12" eb="13">
      <t>ホウ</t>
    </rPh>
    <rPh sb="15" eb="16">
      <t>コク</t>
    </rPh>
    <rPh sb="18" eb="19">
      <t>ショ</t>
    </rPh>
    <rPh sb="21" eb="23">
      <t>チュウカン</t>
    </rPh>
    <rPh sb="23" eb="24">
      <t>マエ</t>
    </rPh>
    <rPh sb="24" eb="25">
      <t>バライ</t>
    </rPh>
    <rPh sb="25" eb="26">
      <t>キン</t>
    </rPh>
    <rPh sb="26" eb="27">
      <t>ヨウ</t>
    </rPh>
    <phoneticPr fontId="2"/>
  </si>
  <si>
    <t>工期：</t>
    <rPh sb="0" eb="1">
      <t>コウ</t>
    </rPh>
    <rPh sb="1" eb="2">
      <t>キ</t>
    </rPh>
    <phoneticPr fontId="2"/>
  </si>
  <si>
    <r>
      <t>注１　　見積額①は、直接工事費ベースで記入し、その合計は入札時に提出した工事費内訳書の直接工事費</t>
    </r>
    <r>
      <rPr>
        <sz val="11"/>
        <rFont val="ＭＳ Ｐゴシック"/>
        <family val="3"/>
        <charset val="128"/>
      </rPr>
      <t>（機器費がある場合は機器費を含む。）</t>
    </r>
    <rPh sb="0" eb="1">
      <t>チュウ</t>
    </rPh>
    <rPh sb="4" eb="6">
      <t>ミツ</t>
    </rPh>
    <rPh sb="6" eb="7">
      <t>ガク</t>
    </rPh>
    <rPh sb="10" eb="12">
      <t>チョクセツ</t>
    </rPh>
    <rPh sb="12" eb="15">
      <t>コウジヒ</t>
    </rPh>
    <rPh sb="19" eb="21">
      <t>キニュウ</t>
    </rPh>
    <rPh sb="25" eb="27">
      <t>ゴウケイ</t>
    </rPh>
    <rPh sb="28" eb="30">
      <t>ニュウサツ</t>
    </rPh>
    <rPh sb="30" eb="31">
      <t>ジ</t>
    </rPh>
    <rPh sb="32" eb="34">
      <t>テイシュツ</t>
    </rPh>
    <rPh sb="36" eb="38">
      <t>コウジ</t>
    </rPh>
    <rPh sb="38" eb="39">
      <t>ヒ</t>
    </rPh>
    <rPh sb="39" eb="42">
      <t>ウチワケショ</t>
    </rPh>
    <rPh sb="43" eb="48">
      <t>チ</t>
    </rPh>
    <phoneticPr fontId="2"/>
  </si>
  <si>
    <t>注６　　変更契約があった場合、当該変更契約後の契約内容に基づき記載すること。</t>
    <rPh sb="0" eb="1">
      <t>チュウ</t>
    </rPh>
    <rPh sb="4" eb="6">
      <t>ヘンコウ</t>
    </rPh>
    <rPh sb="6" eb="8">
      <t>ケイヤク</t>
    </rPh>
    <rPh sb="12" eb="14">
      <t>バアイ</t>
    </rPh>
    <rPh sb="15" eb="17">
      <t>トウガイ</t>
    </rPh>
    <rPh sb="17" eb="19">
      <t>ヘンコウ</t>
    </rPh>
    <rPh sb="19" eb="21">
      <t>ケイヤク</t>
    </rPh>
    <rPh sb="21" eb="22">
      <t>ゴ</t>
    </rPh>
    <rPh sb="23" eb="25">
      <t>ケイヤク</t>
    </rPh>
    <rPh sb="25" eb="27">
      <t>ナイヨウ</t>
    </rPh>
    <rPh sb="28" eb="29">
      <t>モト</t>
    </rPh>
    <rPh sb="31" eb="33">
      <t>キサイ</t>
    </rPh>
    <phoneticPr fontId="2"/>
  </si>
  <si>
    <t>注７　　継続費及び債務負担行為に係る契約で前払金を各年度の出来高予定額に対して支払うものについては、各会計年度の工事実施期間及び</t>
    <rPh sb="0" eb="1">
      <t>チュウ</t>
    </rPh>
    <rPh sb="4" eb="8">
      <t>ケイゾクヒオヨ</t>
    </rPh>
    <rPh sb="9" eb="15">
      <t>サイムフタンコウイ</t>
    </rPh>
    <rPh sb="16" eb="17">
      <t>カカ</t>
    </rPh>
    <rPh sb="18" eb="20">
      <t>ケイヤク</t>
    </rPh>
    <rPh sb="21" eb="23">
      <t>マエバラ</t>
    </rPh>
    <rPh sb="23" eb="24">
      <t>カネ</t>
    </rPh>
    <rPh sb="25" eb="28">
      <t>カクネンド</t>
    </rPh>
    <rPh sb="29" eb="34">
      <t>デキダカヨテイ</t>
    </rPh>
    <rPh sb="34" eb="35">
      <t>ガク</t>
    </rPh>
    <rPh sb="36" eb="37">
      <t>タイ</t>
    </rPh>
    <rPh sb="39" eb="41">
      <t>シハラ</t>
    </rPh>
    <rPh sb="50" eb="55">
      <t>カクカイケイネンド</t>
    </rPh>
    <rPh sb="56" eb="62">
      <t>コウジジッシキカン</t>
    </rPh>
    <rPh sb="62" eb="63">
      <t>オヨ</t>
    </rPh>
    <phoneticPr fontId="2"/>
  </si>
  <si>
    <t>　　　　工事経過日数並びに年割額に対応する 直接工事費に係る見積額について記入すること。</t>
    <phoneticPr fontId="2"/>
  </si>
  <si>
    <t>　　 　   工事原議とともに契約検査課へ送付すること。</t>
    <rPh sb="7" eb="11">
      <t>コウジゲンギ</t>
    </rPh>
    <phoneticPr fontId="2"/>
  </si>
  <si>
    <r>
      <t>注８</t>
    </r>
    <r>
      <rPr>
        <sz val="11"/>
        <rFont val="ＭＳ Ｐゴシック"/>
        <family val="3"/>
        <charset val="128"/>
      </rPr>
      <t>　　</t>
    </r>
    <r>
      <rPr>
        <sz val="11"/>
        <rFont val="游ゴシック"/>
        <family val="3"/>
        <charset val="128"/>
      </rPr>
      <t xml:space="preserve">    </t>
    </r>
    <r>
      <rPr>
        <sz val="11"/>
        <rFont val="游ゴシック"/>
        <family val="3"/>
        <charset val="128"/>
        <scheme val="minor"/>
      </rPr>
      <t>総括監督員は、内容を確認後、確認欄に押印し、「１　認定」又は「2　不認定」のいずれかに○印を付け、不認定の場合はその理由を記入し、</t>
    </r>
    <rPh sb="0" eb="1">
      <t>チュウ</t>
    </rPh>
    <rPh sb="8" eb="10">
      <t>ソウカツ</t>
    </rPh>
    <rPh sb="10" eb="13">
      <t>カントクイン</t>
    </rPh>
    <rPh sb="15" eb="17">
      <t>ナイヨウ</t>
    </rPh>
    <rPh sb="18" eb="20">
      <t>カクニン</t>
    </rPh>
    <rPh sb="20" eb="21">
      <t>ゴ</t>
    </rPh>
    <rPh sb="22" eb="25">
      <t>カクニンラン</t>
    </rPh>
    <rPh sb="26" eb="28">
      <t>オウイン</t>
    </rPh>
    <rPh sb="33" eb="35">
      <t>ニンテイ</t>
    </rPh>
    <rPh sb="36" eb="37">
      <t>マタ</t>
    </rPh>
    <rPh sb="41" eb="42">
      <t>フ</t>
    </rPh>
    <rPh sb="42" eb="44">
      <t>ニンテイ</t>
    </rPh>
    <rPh sb="52" eb="53">
      <t>シルシ</t>
    </rPh>
    <rPh sb="54" eb="55">
      <t>ツ</t>
    </rPh>
    <rPh sb="57" eb="58">
      <t>フ</t>
    </rPh>
    <rPh sb="58" eb="60">
      <t>ニンテイ</t>
    </rPh>
    <rPh sb="61" eb="63">
      <t>バアイ</t>
    </rPh>
    <rPh sb="66" eb="68">
      <t>リユウ</t>
    </rPh>
    <rPh sb="69" eb="7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</si>
</sst>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1"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1"/>
      <name val="游ゴシック"/>
      <family val="3"/>
      <charset val="128"/>
      <scheme val="minor"/>
    </font>
    <font>
      <sz val="18"/>
      <name val="ＭＳ Ｐゴシック"/>
      <family val="3"/>
      <charset val="128"/>
    </font>
    <font>
      <sz val="12"/>
      <name val="ＭＳ Ｐゴシック"/>
      <family val="3"/>
      <charset val="128"/>
    </font>
    <font>
      <sz val="9"/>
      <name val="ＭＳ Ｐゴシック"/>
      <family val="3"/>
      <charset val="128"/>
    </font>
    <font>
      <sz val="16"/>
      <name val="ＭＳ Ｐゴシック"/>
      <family val="3"/>
      <charset val="128"/>
    </font>
    <font>
      <sz val="11"/>
      <name val="游ゴシック"/>
      <family val="3"/>
      <charset val="128"/>
    </font>
  </fonts>
  <fills count="5">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FFFF99"/>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91">
    <xf numFmtId="0" fontId="0" fillId="0" borderId="0" xfId="0">
      <alignment vertical="center"/>
    </xf>
    <xf numFmtId="0" fontId="4" fillId="0" borderId="0" xfId="0" applyFont="1" applyBorder="1" applyAlignment="1">
      <alignment vertical="center"/>
    </xf>
    <xf numFmtId="0" fontId="4" fillId="0" borderId="5" xfId="0" applyFont="1" applyBorder="1" applyAlignment="1">
      <alignment vertical="center"/>
    </xf>
    <xf numFmtId="0" fontId="5" fillId="0" borderId="6" xfId="0" applyFont="1" applyBorder="1" applyAlignment="1">
      <alignment vertical="center"/>
    </xf>
    <xf numFmtId="0" fontId="5" fillId="0" borderId="0" xfId="0" applyFont="1" applyBorder="1" applyAlignment="1">
      <alignment horizontal="left" vertical="center"/>
    </xf>
    <xf numFmtId="0" fontId="5" fillId="0" borderId="0" xfId="0" applyFont="1">
      <alignment vertical="center"/>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2" xfId="0" applyFont="1" applyBorder="1">
      <alignment vertical="center"/>
    </xf>
    <xf numFmtId="0" fontId="5" fillId="0" borderId="3" xfId="0" applyFont="1" applyBorder="1">
      <alignment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Border="1">
      <alignment vertical="center"/>
    </xf>
    <xf numFmtId="0" fontId="5" fillId="0" borderId="5" xfId="0" applyFont="1" applyBorder="1">
      <alignment vertical="center"/>
    </xf>
    <xf numFmtId="0" fontId="5" fillId="0" borderId="4" xfId="0" applyFont="1" applyBorder="1">
      <alignment vertical="center"/>
    </xf>
    <xf numFmtId="0" fontId="5" fillId="0" borderId="0" xfId="0" applyFont="1" applyBorder="1" applyAlignment="1">
      <alignment vertical="center"/>
    </xf>
    <xf numFmtId="0" fontId="5" fillId="0" borderId="6" xfId="0" applyFont="1" applyBorder="1" applyAlignment="1">
      <alignment horizontal="right" vertical="center"/>
    </xf>
    <xf numFmtId="0" fontId="5" fillId="0" borderId="6" xfId="0" applyFont="1" applyBorder="1">
      <alignment vertical="center"/>
    </xf>
    <xf numFmtId="0" fontId="5" fillId="0" borderId="0" xfId="0" applyFont="1" applyBorder="1" applyAlignment="1">
      <alignment horizontal="right" vertical="center"/>
    </xf>
    <xf numFmtId="0" fontId="5" fillId="0" borderId="6" xfId="0" applyFont="1" applyBorder="1" applyAlignment="1">
      <alignment horizontal="left" vertical="center"/>
    </xf>
    <xf numFmtId="0" fontId="5" fillId="0" borderId="6" xfId="0" applyFont="1" applyBorder="1" applyAlignment="1">
      <alignment vertical="top"/>
    </xf>
    <xf numFmtId="0" fontId="5" fillId="0" borderId="7" xfId="0" applyFont="1" applyBorder="1" applyAlignment="1">
      <alignment horizontal="right" vertical="center"/>
    </xf>
    <xf numFmtId="0" fontId="5" fillId="0" borderId="7" xfId="0" applyFont="1" applyBorder="1" applyAlignment="1">
      <alignment vertical="center"/>
    </xf>
    <xf numFmtId="0" fontId="5" fillId="0" borderId="7" xfId="0" applyFon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5" fillId="2" borderId="8"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1" xfId="0" applyFont="1" applyBorder="1" applyAlignment="1">
      <alignment horizontal="left" vertical="center"/>
    </xf>
    <xf numFmtId="38" fontId="5" fillId="0" borderId="1" xfId="1" applyFont="1" applyBorder="1" applyAlignment="1">
      <alignment horizontal="center" vertical="center"/>
    </xf>
    <xf numFmtId="38" fontId="5" fillId="0" borderId="3" xfId="1" applyFont="1" applyBorder="1" applyAlignment="1">
      <alignment horizontal="center" vertical="center"/>
    </xf>
    <xf numFmtId="176" fontId="5" fillId="3" borderId="1" xfId="0" applyNumberFormat="1" applyFont="1" applyFill="1" applyBorder="1" applyAlignment="1">
      <alignment horizontal="center" vertical="center"/>
    </xf>
    <xf numFmtId="176" fontId="5" fillId="3" borderId="3" xfId="0" applyNumberFormat="1" applyFont="1" applyFill="1" applyBorder="1" applyAlignment="1">
      <alignment horizontal="center" vertical="center"/>
    </xf>
    <xf numFmtId="176" fontId="5" fillId="0" borderId="1" xfId="0" applyNumberFormat="1" applyFont="1" applyBorder="1" applyAlignment="1">
      <alignment horizontal="center" vertical="center"/>
    </xf>
    <xf numFmtId="176" fontId="5" fillId="0" borderId="3" xfId="0" applyNumberFormat="1" applyFont="1" applyBorder="1" applyAlignment="1">
      <alignment horizontal="center" vertical="center"/>
    </xf>
    <xf numFmtId="38" fontId="5" fillId="3" borderId="1" xfId="1" applyFont="1" applyFill="1" applyBorder="1" applyAlignment="1">
      <alignment horizontal="center" vertical="center"/>
    </xf>
    <xf numFmtId="38" fontId="5" fillId="3" borderId="3" xfId="1" applyFont="1" applyFill="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left" vertical="center"/>
    </xf>
    <xf numFmtId="38" fontId="5" fillId="0" borderId="10" xfId="1" applyFont="1" applyBorder="1" applyAlignment="1">
      <alignment horizontal="center" vertical="center"/>
    </xf>
    <xf numFmtId="38" fontId="5" fillId="0" borderId="11" xfId="1" applyFont="1" applyBorder="1" applyAlignment="1">
      <alignment horizontal="center" vertical="center"/>
    </xf>
    <xf numFmtId="176" fontId="5" fillId="3" borderId="10" xfId="0" applyNumberFormat="1" applyFont="1" applyFill="1" applyBorder="1" applyAlignment="1">
      <alignment horizontal="center" vertical="center"/>
    </xf>
    <xf numFmtId="176" fontId="5" fillId="3" borderId="11" xfId="0" applyNumberFormat="1" applyFont="1" applyFill="1" applyBorder="1" applyAlignment="1">
      <alignment horizontal="center" vertical="center"/>
    </xf>
    <xf numFmtId="176" fontId="5" fillId="0" borderId="10" xfId="0" applyNumberFormat="1" applyFont="1" applyBorder="1" applyAlignment="1">
      <alignment horizontal="center" vertical="center"/>
    </xf>
    <xf numFmtId="176" fontId="5" fillId="0" borderId="11" xfId="0" applyNumberFormat="1" applyFont="1" applyBorder="1" applyAlignment="1">
      <alignment horizontal="center" vertical="center"/>
    </xf>
    <xf numFmtId="38" fontId="5" fillId="3" borderId="10" xfId="1" applyFont="1" applyFill="1" applyBorder="1" applyAlignment="1">
      <alignment horizontal="center" vertical="center"/>
    </xf>
    <xf numFmtId="38" fontId="5" fillId="3" borderId="11" xfId="1" applyFont="1" applyFill="1" applyBorder="1" applyAlignment="1">
      <alignment horizontal="center" vertical="center"/>
    </xf>
    <xf numFmtId="0" fontId="5" fillId="0" borderId="4" xfId="0" applyFont="1" applyBorder="1" applyAlignment="1">
      <alignment vertical="center"/>
    </xf>
    <xf numFmtId="0" fontId="5" fillId="2" borderId="1" xfId="0" applyFont="1" applyFill="1" applyBorder="1" applyAlignment="1">
      <alignment horizontal="center" vertical="center" wrapText="1"/>
    </xf>
    <xf numFmtId="176" fontId="5" fillId="3" borderId="1" xfId="1" applyNumberFormat="1" applyFont="1" applyFill="1" applyBorder="1" applyAlignment="1">
      <alignment horizontal="center" vertical="center"/>
    </xf>
    <xf numFmtId="176" fontId="5" fillId="3" borderId="3" xfId="1" applyNumberFormat="1" applyFont="1" applyFill="1" applyBorder="1" applyAlignment="1">
      <alignment horizontal="center" vertical="center"/>
    </xf>
    <xf numFmtId="0" fontId="5" fillId="0" borderId="12" xfId="2" applyNumberFormat="1" applyFont="1" applyBorder="1" applyAlignment="1">
      <alignment horizontal="center" vertical="center"/>
    </xf>
    <xf numFmtId="0" fontId="5" fillId="0" borderId="13" xfId="2" applyNumberFormat="1" applyFont="1" applyBorder="1" applyAlignment="1">
      <alignment horizontal="center" vertical="center"/>
    </xf>
    <xf numFmtId="0" fontId="5" fillId="2" borderId="10" xfId="0" applyFont="1" applyFill="1" applyBorder="1" applyAlignment="1">
      <alignment horizontal="center" vertical="center" wrapText="1"/>
    </xf>
    <xf numFmtId="176" fontId="5" fillId="3" borderId="10" xfId="1" applyNumberFormat="1" applyFont="1" applyFill="1" applyBorder="1" applyAlignment="1">
      <alignment horizontal="center" vertical="center"/>
    </xf>
    <xf numFmtId="176" fontId="5" fillId="3" borderId="11" xfId="1" applyNumberFormat="1" applyFont="1" applyFill="1" applyBorder="1" applyAlignment="1">
      <alignment horizontal="center" vertical="center"/>
    </xf>
    <xf numFmtId="0" fontId="5" fillId="0" borderId="14" xfId="2" applyNumberFormat="1" applyFont="1" applyBorder="1" applyAlignment="1">
      <alignment horizontal="center" vertical="center"/>
    </xf>
    <xf numFmtId="0" fontId="5" fillId="0" borderId="15" xfId="2" applyNumberFormat="1"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2" borderId="3" xfId="0" applyFont="1" applyFill="1" applyBorder="1" applyAlignment="1">
      <alignment horizontal="center" vertical="center" wrapText="1"/>
    </xf>
    <xf numFmtId="10" fontId="5" fillId="4" borderId="1" xfId="1" applyNumberFormat="1" applyFont="1" applyFill="1" applyBorder="1" applyAlignment="1">
      <alignment horizontal="center" vertical="center"/>
    </xf>
    <xf numFmtId="10" fontId="5" fillId="4" borderId="3" xfId="1" applyNumberFormat="1"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2" borderId="11" xfId="0" applyFont="1" applyFill="1" applyBorder="1" applyAlignment="1">
      <alignment horizontal="center" vertical="center" wrapText="1"/>
    </xf>
    <xf numFmtId="10" fontId="5" fillId="4" borderId="10" xfId="1" applyNumberFormat="1" applyFont="1" applyFill="1" applyBorder="1" applyAlignment="1">
      <alignment horizontal="center" vertical="center"/>
    </xf>
    <xf numFmtId="10" fontId="5" fillId="4" borderId="11" xfId="1" applyNumberFormat="1" applyFont="1" applyFill="1" applyBorder="1" applyAlignment="1">
      <alignment horizontal="center" vertical="center"/>
    </xf>
    <xf numFmtId="0" fontId="8" fillId="0" borderId="2" xfId="0" applyFont="1" applyBorder="1" applyAlignment="1">
      <alignment horizontal="center" vertical="center"/>
    </xf>
    <xf numFmtId="0" fontId="5" fillId="0" borderId="5" xfId="0" applyFont="1" applyBorder="1" applyAlignment="1">
      <alignment horizontal="left" vertical="center"/>
    </xf>
    <xf numFmtId="0" fontId="5" fillId="0" borderId="5" xfId="0" applyFont="1" applyBorder="1" applyAlignment="1">
      <alignment vertical="center"/>
    </xf>
    <xf numFmtId="0" fontId="9" fillId="0" borderId="16" xfId="0" applyFont="1" applyBorder="1" applyAlignment="1">
      <alignment horizontal="center" vertical="center"/>
    </xf>
    <xf numFmtId="0" fontId="5" fillId="0" borderId="16" xfId="0" applyFont="1" applyFill="1" applyBorder="1" applyAlignment="1">
      <alignment horizontal="center" vertical="center"/>
    </xf>
    <xf numFmtId="0" fontId="5" fillId="0" borderId="0" xfId="0" applyFont="1" applyBorder="1" applyAlignment="1">
      <alignment vertical="center" wrapText="1"/>
    </xf>
    <xf numFmtId="0" fontId="5" fillId="0" borderId="16" xfId="0" applyFont="1" applyBorder="1" applyAlignment="1">
      <alignment horizontal="center" vertical="center"/>
    </xf>
    <xf numFmtId="0" fontId="5" fillId="0" borderId="5" xfId="0" applyFont="1" applyBorder="1" applyAlignment="1">
      <alignment vertical="center" wrapText="1"/>
    </xf>
    <xf numFmtId="0" fontId="5" fillId="0" borderId="16" xfId="0" applyFont="1" applyBorder="1" applyAlignment="1">
      <alignment horizontal="left" vertical="top"/>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lignment vertical="center"/>
    </xf>
    <xf numFmtId="0" fontId="5" fillId="0" borderId="11" xfId="0" applyFont="1" applyBorder="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tabSelected="1" view="pageBreakPreview" zoomScale="75" zoomScaleNormal="75" zoomScaleSheetLayoutView="75" workbookViewId="0">
      <selection activeCell="C66" sqref="C66"/>
    </sheetView>
  </sheetViews>
  <sheetFormatPr defaultRowHeight="18.75" x14ac:dyDescent="0.4"/>
  <cols>
    <col min="1" max="1" width="6.5" style="5" customWidth="1"/>
    <col min="2" max="2" width="7.375" style="5" customWidth="1"/>
    <col min="3" max="3" width="27.75" style="5" customWidth="1"/>
    <col min="4" max="20" width="8.75" style="5" customWidth="1"/>
    <col min="21" max="25" width="15" style="5" customWidth="1"/>
    <col min="26" max="26" width="9.875" style="5" customWidth="1"/>
    <col min="27" max="16384" width="9" style="5"/>
  </cols>
  <sheetData>
    <row r="1" spans="1:15" ht="31.5" customHeight="1" x14ac:dyDescent="0.4">
      <c r="A1" s="4" t="s">
        <v>0</v>
      </c>
      <c r="B1" s="4"/>
      <c r="C1" s="4"/>
    </row>
    <row r="2" spans="1:15" ht="31.5" customHeight="1" x14ac:dyDescent="0.4">
      <c r="A2" s="6"/>
      <c r="B2" s="6"/>
      <c r="C2" s="6"/>
    </row>
    <row r="3" spans="1:15" ht="31.5" customHeight="1" x14ac:dyDescent="0.4">
      <c r="A3" s="7"/>
      <c r="B3" s="8"/>
      <c r="C3" s="8"/>
      <c r="D3" s="9"/>
      <c r="E3" s="9"/>
      <c r="F3" s="9"/>
      <c r="G3" s="9"/>
      <c r="H3" s="9"/>
      <c r="I3" s="9"/>
      <c r="J3" s="9"/>
      <c r="K3" s="9"/>
      <c r="L3" s="9"/>
      <c r="M3" s="9"/>
      <c r="N3" s="9"/>
      <c r="O3" s="10"/>
    </row>
    <row r="4" spans="1:15" ht="41.25" customHeight="1" x14ac:dyDescent="0.4">
      <c r="A4" s="11" t="s">
        <v>31</v>
      </c>
      <c r="B4" s="12"/>
      <c r="C4" s="12"/>
      <c r="D4" s="12"/>
      <c r="E4" s="12"/>
      <c r="F4" s="12"/>
      <c r="G4" s="12"/>
      <c r="H4" s="12"/>
      <c r="I4" s="12"/>
      <c r="J4" s="12"/>
      <c r="K4" s="12"/>
      <c r="L4" s="12"/>
      <c r="M4" s="12"/>
      <c r="N4" s="12"/>
      <c r="O4" s="13"/>
    </row>
    <row r="5" spans="1:15" ht="17.25" customHeight="1" x14ac:dyDescent="0.4">
      <c r="A5" s="14"/>
      <c r="B5" s="15"/>
      <c r="C5" s="15"/>
      <c r="D5" s="15"/>
      <c r="E5" s="15"/>
      <c r="F5" s="15"/>
      <c r="G5" s="15"/>
      <c r="H5" s="15"/>
      <c r="I5" s="15"/>
      <c r="J5" s="15"/>
      <c r="K5" s="15"/>
      <c r="L5" s="15"/>
      <c r="M5" s="15"/>
      <c r="N5" s="16"/>
      <c r="O5" s="17"/>
    </row>
    <row r="6" spans="1:15" x14ac:dyDescent="0.4">
      <c r="A6" s="18"/>
      <c r="B6" s="16"/>
      <c r="C6" s="16"/>
      <c r="D6" s="16"/>
      <c r="E6" s="16"/>
      <c r="F6" s="16"/>
      <c r="G6" s="19"/>
      <c r="H6" s="19"/>
      <c r="I6" s="19" t="s">
        <v>1</v>
      </c>
      <c r="L6" s="16"/>
      <c r="M6" s="19"/>
      <c r="N6" s="16"/>
      <c r="O6" s="17"/>
    </row>
    <row r="7" spans="1:15" x14ac:dyDescent="0.4">
      <c r="A7" s="18"/>
      <c r="B7" s="16"/>
      <c r="C7" s="16"/>
      <c r="D7" s="16"/>
      <c r="E7" s="16"/>
      <c r="F7" s="16"/>
      <c r="G7" s="19"/>
      <c r="H7" s="19"/>
      <c r="I7" s="19"/>
      <c r="J7" s="19"/>
      <c r="K7" s="19"/>
      <c r="L7" s="19"/>
      <c r="M7" s="19"/>
      <c r="N7" s="16"/>
      <c r="O7" s="17"/>
    </row>
    <row r="8" spans="1:15" ht="48" customHeight="1" x14ac:dyDescent="0.4">
      <c r="A8" s="18"/>
      <c r="B8" s="16"/>
      <c r="C8" s="20" t="s">
        <v>2</v>
      </c>
      <c r="D8" s="3"/>
      <c r="E8" s="3"/>
      <c r="F8" s="3"/>
      <c r="G8" s="3"/>
      <c r="H8" s="3"/>
      <c r="I8" s="3"/>
      <c r="J8" s="3"/>
      <c r="K8" s="3"/>
      <c r="L8" s="3"/>
      <c r="M8" s="3"/>
      <c r="N8" s="21"/>
      <c r="O8" s="17"/>
    </row>
    <row r="9" spans="1:15" ht="57.75" customHeight="1" x14ac:dyDescent="0.4">
      <c r="A9" s="18"/>
      <c r="B9" s="16"/>
      <c r="C9" s="22" t="s">
        <v>32</v>
      </c>
      <c r="D9" s="6" t="s">
        <v>30</v>
      </c>
      <c r="E9" s="16"/>
      <c r="F9" s="16"/>
      <c r="G9" s="16"/>
      <c r="H9" s="16"/>
      <c r="I9" s="16"/>
      <c r="J9" s="16"/>
      <c r="L9" s="16" t="s">
        <v>3</v>
      </c>
      <c r="M9" s="16"/>
      <c r="N9" s="16"/>
      <c r="O9" s="17"/>
    </row>
    <row r="10" spans="1:15" ht="31.5" customHeight="1" x14ac:dyDescent="0.4">
      <c r="A10" s="18"/>
      <c r="B10" s="16"/>
      <c r="C10" s="16"/>
      <c r="D10" s="6" t="s">
        <v>4</v>
      </c>
      <c r="E10" s="16"/>
      <c r="F10" s="16"/>
      <c r="G10" s="16"/>
      <c r="H10" s="16"/>
      <c r="I10" s="16"/>
      <c r="J10" s="16"/>
      <c r="K10" s="16"/>
      <c r="L10" s="16"/>
      <c r="M10" s="16"/>
      <c r="N10" s="16"/>
      <c r="O10" s="17"/>
    </row>
    <row r="11" spans="1:15" ht="21.75" customHeight="1" x14ac:dyDescent="0.4">
      <c r="A11" s="18"/>
      <c r="B11" s="16"/>
      <c r="C11" s="23"/>
      <c r="D11" s="24" t="s">
        <v>5</v>
      </c>
      <c r="E11" s="21"/>
      <c r="F11" s="21"/>
      <c r="G11" s="21"/>
      <c r="H11" s="21"/>
      <c r="I11" s="21"/>
      <c r="J11" s="21"/>
      <c r="K11" s="21"/>
      <c r="L11" s="21"/>
      <c r="M11" s="21"/>
      <c r="N11" s="21"/>
      <c r="O11" s="17"/>
    </row>
    <row r="12" spans="1:15" ht="54.75" customHeight="1" x14ac:dyDescent="0.4">
      <c r="A12" s="18"/>
      <c r="B12" s="16"/>
      <c r="C12" s="25" t="s">
        <v>6</v>
      </c>
      <c r="D12" s="26"/>
      <c r="E12" s="26"/>
      <c r="F12" s="26"/>
      <c r="G12" s="27"/>
      <c r="H12" s="27"/>
      <c r="I12" s="27"/>
      <c r="J12" s="27"/>
      <c r="K12" s="27"/>
      <c r="L12" s="27"/>
      <c r="M12" s="27" t="s">
        <v>7</v>
      </c>
      <c r="N12" s="27"/>
      <c r="O12" s="17"/>
    </row>
    <row r="13" spans="1:15" ht="18" customHeight="1" x14ac:dyDescent="0.4">
      <c r="A13" s="18"/>
      <c r="B13" s="16"/>
      <c r="C13" s="22"/>
      <c r="D13" s="16"/>
      <c r="E13" s="16"/>
      <c r="F13" s="16"/>
      <c r="G13" s="16"/>
      <c r="H13" s="16"/>
      <c r="I13" s="16"/>
      <c r="J13" s="16"/>
      <c r="K13" s="16"/>
      <c r="L13" s="16"/>
      <c r="M13" s="16"/>
      <c r="N13" s="16"/>
      <c r="O13" s="17"/>
    </row>
    <row r="14" spans="1:15" ht="31.5" customHeight="1" x14ac:dyDescent="0.4">
      <c r="A14" s="18"/>
      <c r="B14" s="16"/>
      <c r="C14" s="20"/>
      <c r="D14" s="16"/>
      <c r="E14" s="16"/>
      <c r="F14" s="28" t="s">
        <v>8</v>
      </c>
      <c r="G14" s="28"/>
      <c r="H14" s="29"/>
      <c r="I14" s="16"/>
      <c r="J14" s="28" t="s">
        <v>8</v>
      </c>
      <c r="K14" s="28"/>
      <c r="L14" s="29"/>
      <c r="M14" s="16"/>
      <c r="N14" s="16"/>
      <c r="O14" s="17"/>
    </row>
    <row r="15" spans="1:15" ht="32.25" customHeight="1" x14ac:dyDescent="0.4">
      <c r="A15" s="18"/>
      <c r="B15" s="17"/>
      <c r="C15" s="30" t="s">
        <v>9</v>
      </c>
      <c r="D15" s="31" t="s">
        <v>10</v>
      </c>
      <c r="E15" s="32"/>
      <c r="F15" s="31" t="s">
        <v>11</v>
      </c>
      <c r="G15" s="32"/>
      <c r="H15" s="31" t="s">
        <v>12</v>
      </c>
      <c r="I15" s="32"/>
      <c r="J15" s="31" t="s">
        <v>13</v>
      </c>
      <c r="K15" s="32"/>
      <c r="L15" s="31" t="s">
        <v>14</v>
      </c>
      <c r="M15" s="32"/>
      <c r="N15" s="16"/>
      <c r="O15" s="17"/>
    </row>
    <row r="16" spans="1:15" ht="22.5" customHeight="1" x14ac:dyDescent="0.4">
      <c r="A16" s="18"/>
      <c r="B16" s="17"/>
      <c r="C16" s="33"/>
      <c r="D16" s="34"/>
      <c r="E16" s="35"/>
      <c r="F16" s="36" t="str">
        <f>IF(D16="","",IF($D$40=0,"",ROUND(D16/$D$40*100,2)))</f>
        <v/>
      </c>
      <c r="G16" s="37"/>
      <c r="H16" s="38"/>
      <c r="I16" s="39"/>
      <c r="J16" s="40" t="str">
        <f>IF(H16="","",ROUNDDOWN(D16*H16/100,0))</f>
        <v/>
      </c>
      <c r="K16" s="41"/>
      <c r="L16" s="42"/>
      <c r="M16" s="43"/>
      <c r="N16" s="16"/>
      <c r="O16" s="17"/>
    </row>
    <row r="17" spans="1:15" ht="22.5" customHeight="1" x14ac:dyDescent="0.4">
      <c r="A17" s="18"/>
      <c r="B17" s="17"/>
      <c r="C17" s="44"/>
      <c r="D17" s="45"/>
      <c r="E17" s="46"/>
      <c r="F17" s="47"/>
      <c r="G17" s="48"/>
      <c r="H17" s="49"/>
      <c r="I17" s="50"/>
      <c r="J17" s="51"/>
      <c r="K17" s="52"/>
      <c r="L17" s="42"/>
      <c r="M17" s="43"/>
      <c r="N17" s="16"/>
      <c r="O17" s="17"/>
    </row>
    <row r="18" spans="1:15" ht="22.5" customHeight="1" x14ac:dyDescent="0.4">
      <c r="A18" s="18"/>
      <c r="B18" s="17"/>
      <c r="C18" s="33"/>
      <c r="D18" s="34"/>
      <c r="E18" s="35"/>
      <c r="F18" s="36" t="str">
        <f>IF(D18="","",IF($D$40=0,"",ROUND(D18/$D$40*100,2)))</f>
        <v/>
      </c>
      <c r="G18" s="37"/>
      <c r="H18" s="38"/>
      <c r="I18" s="39"/>
      <c r="J18" s="40" t="str">
        <f>IF(H18="","",ROUNDDOWN(D18*H18/100,0))</f>
        <v/>
      </c>
      <c r="K18" s="41"/>
      <c r="L18" s="42"/>
      <c r="M18" s="43"/>
      <c r="N18" s="53"/>
      <c r="O18" s="17"/>
    </row>
    <row r="19" spans="1:15" ht="22.5" customHeight="1" x14ac:dyDescent="0.4">
      <c r="A19" s="18"/>
      <c r="B19" s="17"/>
      <c r="C19" s="44"/>
      <c r="D19" s="45"/>
      <c r="E19" s="46"/>
      <c r="F19" s="47"/>
      <c r="G19" s="48"/>
      <c r="H19" s="49"/>
      <c r="I19" s="50"/>
      <c r="J19" s="51"/>
      <c r="K19" s="52"/>
      <c r="L19" s="42"/>
      <c r="M19" s="43"/>
      <c r="N19" s="53"/>
      <c r="O19" s="17"/>
    </row>
    <row r="20" spans="1:15" ht="22.5" customHeight="1" x14ac:dyDescent="0.4">
      <c r="A20" s="18"/>
      <c r="B20" s="17"/>
      <c r="C20" s="33"/>
      <c r="D20" s="34"/>
      <c r="E20" s="35"/>
      <c r="F20" s="36" t="str">
        <f>IF(D20="","",IF($D$40=0,"",ROUND(D20/$D$40*100,2)))</f>
        <v/>
      </c>
      <c r="G20" s="37"/>
      <c r="H20" s="38"/>
      <c r="I20" s="39"/>
      <c r="J20" s="40" t="str">
        <f>IF(H20="","",ROUNDDOWN(D20*H20/100,0))</f>
        <v/>
      </c>
      <c r="K20" s="41"/>
      <c r="L20" s="42"/>
      <c r="M20" s="43"/>
      <c r="N20" s="53"/>
      <c r="O20" s="17"/>
    </row>
    <row r="21" spans="1:15" ht="22.5" customHeight="1" x14ac:dyDescent="0.4">
      <c r="A21" s="18"/>
      <c r="B21" s="17"/>
      <c r="C21" s="44"/>
      <c r="D21" s="45"/>
      <c r="E21" s="46"/>
      <c r="F21" s="47"/>
      <c r="G21" s="48"/>
      <c r="H21" s="49"/>
      <c r="I21" s="50"/>
      <c r="J21" s="51"/>
      <c r="K21" s="52"/>
      <c r="L21" s="42"/>
      <c r="M21" s="43"/>
      <c r="N21" s="53"/>
      <c r="O21" s="17"/>
    </row>
    <row r="22" spans="1:15" ht="22.5" customHeight="1" x14ac:dyDescent="0.4">
      <c r="A22" s="18"/>
      <c r="B22" s="17"/>
      <c r="C22" s="33"/>
      <c r="D22" s="34"/>
      <c r="E22" s="35"/>
      <c r="F22" s="36" t="str">
        <f>IF(D22="","",IF($D$40=0,"",ROUND(D22/$D$40*100,2)))</f>
        <v/>
      </c>
      <c r="G22" s="37"/>
      <c r="H22" s="38"/>
      <c r="I22" s="39"/>
      <c r="J22" s="40" t="str">
        <f>IF(H22="","",ROUNDDOWN(D22*H22/100,0))</f>
        <v/>
      </c>
      <c r="K22" s="41"/>
      <c r="L22" s="42"/>
      <c r="M22" s="43"/>
      <c r="N22" s="53"/>
      <c r="O22" s="17"/>
    </row>
    <row r="23" spans="1:15" ht="22.5" customHeight="1" x14ac:dyDescent="0.4">
      <c r="A23" s="18"/>
      <c r="B23" s="17"/>
      <c r="C23" s="44"/>
      <c r="D23" s="45"/>
      <c r="E23" s="46"/>
      <c r="F23" s="47"/>
      <c r="G23" s="48"/>
      <c r="H23" s="49"/>
      <c r="I23" s="50"/>
      <c r="J23" s="51"/>
      <c r="K23" s="52"/>
      <c r="L23" s="42"/>
      <c r="M23" s="43"/>
      <c r="N23" s="53"/>
      <c r="O23" s="17"/>
    </row>
    <row r="24" spans="1:15" ht="22.5" customHeight="1" x14ac:dyDescent="0.4">
      <c r="A24" s="18"/>
      <c r="B24" s="17"/>
      <c r="C24" s="33"/>
      <c r="D24" s="34"/>
      <c r="E24" s="35"/>
      <c r="F24" s="36" t="str">
        <f>IF(D24="","",IF($D$40=0,"",ROUND(D24/$D$40*100,2)))</f>
        <v/>
      </c>
      <c r="G24" s="37"/>
      <c r="H24" s="38"/>
      <c r="I24" s="39"/>
      <c r="J24" s="40" t="str">
        <f>IF(H24="","",ROUNDDOWN(D24*H24/100,0))</f>
        <v/>
      </c>
      <c r="K24" s="41"/>
      <c r="L24" s="42"/>
      <c r="M24" s="43"/>
      <c r="N24" s="53"/>
      <c r="O24" s="17"/>
    </row>
    <row r="25" spans="1:15" ht="22.5" customHeight="1" x14ac:dyDescent="0.4">
      <c r="A25" s="18"/>
      <c r="B25" s="17"/>
      <c r="C25" s="44"/>
      <c r="D25" s="45"/>
      <c r="E25" s="46"/>
      <c r="F25" s="47"/>
      <c r="G25" s="48"/>
      <c r="H25" s="49"/>
      <c r="I25" s="50"/>
      <c r="J25" s="51"/>
      <c r="K25" s="52"/>
      <c r="L25" s="42"/>
      <c r="M25" s="43"/>
      <c r="N25" s="53"/>
      <c r="O25" s="17"/>
    </row>
    <row r="26" spans="1:15" ht="22.5" customHeight="1" x14ac:dyDescent="0.4">
      <c r="A26" s="18"/>
      <c r="B26" s="17"/>
      <c r="C26" s="33"/>
      <c r="D26" s="34"/>
      <c r="E26" s="35"/>
      <c r="F26" s="36" t="str">
        <f>IF(D26="","",IF($D$40=0,"",ROUND(D26/$D$40*100,2)))</f>
        <v/>
      </c>
      <c r="G26" s="37"/>
      <c r="H26" s="38"/>
      <c r="I26" s="39"/>
      <c r="J26" s="40" t="str">
        <f>IF(H26="","",ROUNDDOWN(D26*H26/100,0))</f>
        <v/>
      </c>
      <c r="K26" s="41"/>
      <c r="L26" s="42"/>
      <c r="M26" s="43"/>
      <c r="N26" s="53"/>
      <c r="O26" s="17"/>
    </row>
    <row r="27" spans="1:15" ht="22.5" customHeight="1" x14ac:dyDescent="0.4">
      <c r="A27" s="18"/>
      <c r="B27" s="17"/>
      <c r="C27" s="44"/>
      <c r="D27" s="45"/>
      <c r="E27" s="46"/>
      <c r="F27" s="47"/>
      <c r="G27" s="48"/>
      <c r="H27" s="49"/>
      <c r="I27" s="50"/>
      <c r="J27" s="51"/>
      <c r="K27" s="52"/>
      <c r="L27" s="42"/>
      <c r="M27" s="43"/>
      <c r="N27" s="53"/>
      <c r="O27" s="17"/>
    </row>
    <row r="28" spans="1:15" ht="22.5" customHeight="1" x14ac:dyDescent="0.4">
      <c r="A28" s="18"/>
      <c r="B28" s="17"/>
      <c r="C28" s="33"/>
      <c r="D28" s="34"/>
      <c r="E28" s="35"/>
      <c r="F28" s="36" t="str">
        <f>IF(D28="","",IF($D$40=0,"",ROUND(D28/$D$40*100,2)))</f>
        <v/>
      </c>
      <c r="G28" s="37"/>
      <c r="H28" s="38"/>
      <c r="I28" s="39"/>
      <c r="J28" s="40" t="str">
        <f>IF(H28="","",ROUNDDOWN(D28*H28/100,0))</f>
        <v/>
      </c>
      <c r="K28" s="41"/>
      <c r="L28" s="42"/>
      <c r="M28" s="43"/>
      <c r="N28" s="53"/>
      <c r="O28" s="17"/>
    </row>
    <row r="29" spans="1:15" ht="22.5" customHeight="1" x14ac:dyDescent="0.4">
      <c r="A29" s="18"/>
      <c r="B29" s="17"/>
      <c r="C29" s="44"/>
      <c r="D29" s="45"/>
      <c r="E29" s="46"/>
      <c r="F29" s="47"/>
      <c r="G29" s="48"/>
      <c r="H29" s="49"/>
      <c r="I29" s="50"/>
      <c r="J29" s="51"/>
      <c r="K29" s="52"/>
      <c r="L29" s="42"/>
      <c r="M29" s="43"/>
      <c r="N29" s="53"/>
      <c r="O29" s="17"/>
    </row>
    <row r="30" spans="1:15" ht="22.5" customHeight="1" x14ac:dyDescent="0.4">
      <c r="A30" s="18"/>
      <c r="B30" s="17"/>
      <c r="C30" s="33"/>
      <c r="D30" s="34"/>
      <c r="E30" s="35"/>
      <c r="F30" s="36" t="str">
        <f>IF(D30="","",IF($D$40=0,"",ROUND(D30/$D$40*100,2)))</f>
        <v/>
      </c>
      <c r="G30" s="37"/>
      <c r="H30" s="38"/>
      <c r="I30" s="39"/>
      <c r="J30" s="40" t="str">
        <f>IF(H30="","",ROUNDDOWN(D30*H30/100,0))</f>
        <v/>
      </c>
      <c r="K30" s="41"/>
      <c r="L30" s="42"/>
      <c r="M30" s="43"/>
      <c r="N30" s="53"/>
      <c r="O30" s="17"/>
    </row>
    <row r="31" spans="1:15" ht="22.5" customHeight="1" x14ac:dyDescent="0.4">
      <c r="A31" s="18"/>
      <c r="B31" s="17"/>
      <c r="C31" s="44"/>
      <c r="D31" s="45"/>
      <c r="E31" s="46"/>
      <c r="F31" s="47"/>
      <c r="G31" s="48"/>
      <c r="H31" s="49"/>
      <c r="I31" s="50"/>
      <c r="J31" s="51"/>
      <c r="K31" s="52"/>
      <c r="L31" s="42"/>
      <c r="M31" s="43"/>
      <c r="N31" s="53"/>
      <c r="O31" s="17"/>
    </row>
    <row r="32" spans="1:15" ht="22.5" customHeight="1" x14ac:dyDescent="0.4">
      <c r="A32" s="18"/>
      <c r="B32" s="17"/>
      <c r="C32" s="33"/>
      <c r="D32" s="34"/>
      <c r="E32" s="35"/>
      <c r="F32" s="36" t="str">
        <f>IF(D32="","",IF($D$40=0,"",ROUND(D32/$D$40*100,2)))</f>
        <v/>
      </c>
      <c r="G32" s="37"/>
      <c r="H32" s="38"/>
      <c r="I32" s="39"/>
      <c r="J32" s="40" t="str">
        <f>IF(H32="","",ROUNDDOWN(D32*H32/100,0))</f>
        <v/>
      </c>
      <c r="K32" s="41"/>
      <c r="L32" s="42"/>
      <c r="M32" s="43"/>
      <c r="N32" s="53"/>
      <c r="O32" s="17"/>
    </row>
    <row r="33" spans="1:15" ht="22.5" customHeight="1" x14ac:dyDescent="0.4">
      <c r="A33" s="18"/>
      <c r="B33" s="17"/>
      <c r="C33" s="44"/>
      <c r="D33" s="45"/>
      <c r="E33" s="46"/>
      <c r="F33" s="47"/>
      <c r="G33" s="48"/>
      <c r="H33" s="49"/>
      <c r="I33" s="50"/>
      <c r="J33" s="51"/>
      <c r="K33" s="52"/>
      <c r="L33" s="42"/>
      <c r="M33" s="43"/>
      <c r="N33" s="53"/>
      <c r="O33" s="17"/>
    </row>
    <row r="34" spans="1:15" ht="22.5" customHeight="1" x14ac:dyDescent="0.4">
      <c r="A34" s="18"/>
      <c r="B34" s="17"/>
      <c r="C34" s="33"/>
      <c r="D34" s="34"/>
      <c r="E34" s="35"/>
      <c r="F34" s="36" t="str">
        <f>IF(D34="","",IF($D$40=0,"",ROUND(D34/$D$40*100,2)))</f>
        <v/>
      </c>
      <c r="G34" s="37"/>
      <c r="H34" s="38"/>
      <c r="I34" s="39"/>
      <c r="J34" s="40" t="str">
        <f>IF(H34="","",ROUNDDOWN(D34*H34/100,0))</f>
        <v/>
      </c>
      <c r="K34" s="41"/>
      <c r="L34" s="42"/>
      <c r="M34" s="43"/>
      <c r="N34" s="53"/>
      <c r="O34" s="17"/>
    </row>
    <row r="35" spans="1:15" ht="22.5" customHeight="1" x14ac:dyDescent="0.4">
      <c r="A35" s="18"/>
      <c r="B35" s="17"/>
      <c r="C35" s="44"/>
      <c r="D35" s="45"/>
      <c r="E35" s="46"/>
      <c r="F35" s="47"/>
      <c r="G35" s="48"/>
      <c r="H35" s="49"/>
      <c r="I35" s="50"/>
      <c r="J35" s="51"/>
      <c r="K35" s="52"/>
      <c r="L35" s="42"/>
      <c r="M35" s="43"/>
      <c r="N35" s="53"/>
      <c r="O35" s="17"/>
    </row>
    <row r="36" spans="1:15" ht="22.5" customHeight="1" x14ac:dyDescent="0.4">
      <c r="A36" s="18"/>
      <c r="B36" s="17"/>
      <c r="C36" s="33"/>
      <c r="D36" s="34"/>
      <c r="E36" s="35"/>
      <c r="F36" s="36" t="str">
        <f>IF(D36="","",IF($D$40=0,"",ROUND(D36/$D$40*100,2)))</f>
        <v/>
      </c>
      <c r="G36" s="37"/>
      <c r="H36" s="38"/>
      <c r="I36" s="39"/>
      <c r="J36" s="40" t="str">
        <f>IF(H36="","",ROUNDDOWN(D36*H36/100,0))</f>
        <v/>
      </c>
      <c r="K36" s="41"/>
      <c r="L36" s="42"/>
      <c r="M36" s="43"/>
      <c r="N36" s="53"/>
      <c r="O36" s="17"/>
    </row>
    <row r="37" spans="1:15" ht="22.5" customHeight="1" x14ac:dyDescent="0.4">
      <c r="A37" s="18"/>
      <c r="B37" s="17"/>
      <c r="C37" s="44"/>
      <c r="D37" s="45"/>
      <c r="E37" s="46"/>
      <c r="F37" s="47"/>
      <c r="G37" s="48"/>
      <c r="H37" s="49"/>
      <c r="I37" s="50"/>
      <c r="J37" s="51"/>
      <c r="K37" s="52"/>
      <c r="L37" s="42"/>
      <c r="M37" s="43"/>
      <c r="N37" s="53"/>
      <c r="O37" s="17"/>
    </row>
    <row r="38" spans="1:15" ht="22.5" customHeight="1" x14ac:dyDescent="0.4">
      <c r="A38" s="18"/>
      <c r="B38" s="17"/>
      <c r="C38" s="33"/>
      <c r="D38" s="34"/>
      <c r="E38" s="35"/>
      <c r="F38" s="36" t="str">
        <f>IF(D38="","",IF($D$40=0,"",ROUND(D38/$D$40*100,2)))</f>
        <v/>
      </c>
      <c r="G38" s="37"/>
      <c r="H38" s="38"/>
      <c r="I38" s="39"/>
      <c r="J38" s="40" t="str">
        <f>IF(H38="","",ROUNDDOWN(D38*H38/100,0))</f>
        <v/>
      </c>
      <c r="K38" s="41"/>
      <c r="L38" s="42"/>
      <c r="M38" s="43"/>
      <c r="N38" s="53"/>
      <c r="O38" s="17"/>
    </row>
    <row r="39" spans="1:15" ht="22.5" customHeight="1" x14ac:dyDescent="0.4">
      <c r="A39" s="18"/>
      <c r="B39" s="17"/>
      <c r="C39" s="44"/>
      <c r="D39" s="45"/>
      <c r="E39" s="46"/>
      <c r="F39" s="47"/>
      <c r="G39" s="48"/>
      <c r="H39" s="49"/>
      <c r="I39" s="50"/>
      <c r="J39" s="51"/>
      <c r="K39" s="52"/>
      <c r="L39" s="42"/>
      <c r="M39" s="43"/>
      <c r="N39" s="53"/>
      <c r="O39" s="17"/>
    </row>
    <row r="40" spans="1:15" ht="18" customHeight="1" x14ac:dyDescent="0.4">
      <c r="A40" s="18"/>
      <c r="B40" s="17"/>
      <c r="C40" s="54" t="s">
        <v>15</v>
      </c>
      <c r="D40" s="40">
        <f>SUM(D16:E39)</f>
        <v>0</v>
      </c>
      <c r="E40" s="41"/>
      <c r="F40" s="55">
        <f>SUM(F16:G39)</f>
        <v>0</v>
      </c>
      <c r="G40" s="56"/>
      <c r="H40" s="57"/>
      <c r="I40" s="58"/>
      <c r="J40" s="40">
        <f>SUM(J16:K39)</f>
        <v>0</v>
      </c>
      <c r="K40" s="41"/>
      <c r="L40" s="42"/>
      <c r="M40" s="43"/>
      <c r="N40" s="53"/>
      <c r="O40" s="17"/>
    </row>
    <row r="41" spans="1:15" ht="18" customHeight="1" x14ac:dyDescent="0.4">
      <c r="A41" s="18"/>
      <c r="B41" s="17"/>
      <c r="C41" s="59"/>
      <c r="D41" s="51"/>
      <c r="E41" s="52"/>
      <c r="F41" s="60"/>
      <c r="G41" s="61"/>
      <c r="H41" s="62"/>
      <c r="I41" s="63"/>
      <c r="J41" s="51"/>
      <c r="K41" s="52"/>
      <c r="L41" s="42"/>
      <c r="M41" s="43"/>
      <c r="N41" s="53"/>
      <c r="O41" s="17"/>
    </row>
    <row r="42" spans="1:15" ht="18" customHeight="1" x14ac:dyDescent="0.4">
      <c r="A42" s="18"/>
      <c r="B42" s="16"/>
      <c r="C42" s="64"/>
      <c r="D42" s="65"/>
      <c r="E42" s="65"/>
      <c r="F42" s="65"/>
      <c r="G42" s="65"/>
      <c r="H42" s="54" t="s">
        <v>16</v>
      </c>
      <c r="I42" s="66"/>
      <c r="J42" s="67" t="e">
        <f>J40/D40</f>
        <v>#DIV/0!</v>
      </c>
      <c r="K42" s="68"/>
      <c r="L42" s="69" t="e">
        <f>IF(J42&gt;0.5,"50%以上認定","５０未満不可")</f>
        <v>#DIV/0!</v>
      </c>
      <c r="M42" s="70"/>
      <c r="N42" s="64"/>
      <c r="O42" s="17"/>
    </row>
    <row r="43" spans="1:15" ht="17.25" customHeight="1" x14ac:dyDescent="0.4">
      <c r="A43" s="18"/>
      <c r="B43" s="16"/>
      <c r="C43" s="19"/>
      <c r="D43" s="6"/>
      <c r="E43" s="6"/>
      <c r="F43" s="64"/>
      <c r="G43" s="64"/>
      <c r="H43" s="59"/>
      <c r="I43" s="71"/>
      <c r="J43" s="72"/>
      <c r="K43" s="73"/>
      <c r="L43" s="69"/>
      <c r="M43" s="70"/>
      <c r="N43" s="16"/>
      <c r="O43" s="17"/>
    </row>
    <row r="44" spans="1:15" ht="17.25" customHeight="1" x14ac:dyDescent="0.4">
      <c r="A44" s="18"/>
      <c r="B44" s="16"/>
      <c r="C44" s="16"/>
      <c r="D44" s="6"/>
      <c r="E44" s="6"/>
      <c r="F44" s="6"/>
      <c r="G44" s="6"/>
      <c r="H44" s="6"/>
      <c r="I44" s="6"/>
      <c r="J44" s="74" t="s">
        <v>8</v>
      </c>
      <c r="K44" s="74"/>
      <c r="L44" s="74" t="s">
        <v>8</v>
      </c>
      <c r="M44" s="74"/>
      <c r="N44" s="6"/>
      <c r="O44" s="75"/>
    </row>
    <row r="45" spans="1:15" ht="18" customHeight="1" x14ac:dyDescent="0.4">
      <c r="A45" s="18"/>
      <c r="B45" s="16"/>
      <c r="C45" s="16"/>
      <c r="D45" s="6"/>
      <c r="E45" s="6"/>
      <c r="F45" s="6"/>
      <c r="G45" s="6"/>
      <c r="H45" s="6"/>
      <c r="I45" s="6"/>
      <c r="J45" s="6"/>
      <c r="K45" s="6"/>
      <c r="L45" s="6"/>
      <c r="M45" s="6"/>
      <c r="N45" s="6"/>
      <c r="O45" s="75"/>
    </row>
    <row r="46" spans="1:15" ht="18" customHeight="1" x14ac:dyDescent="0.4">
      <c r="A46" s="18"/>
      <c r="B46" s="16"/>
      <c r="C46" s="16"/>
      <c r="D46" s="19"/>
      <c r="E46" s="19"/>
      <c r="F46" s="19"/>
      <c r="G46" s="19"/>
      <c r="H46" s="19"/>
      <c r="I46" s="19"/>
      <c r="J46" s="19"/>
      <c r="K46" s="19"/>
      <c r="L46" s="19"/>
      <c r="M46" s="19"/>
      <c r="N46" s="19"/>
      <c r="O46" s="76"/>
    </row>
    <row r="47" spans="1:15" ht="18" customHeight="1" x14ac:dyDescent="0.4">
      <c r="A47" s="18"/>
      <c r="B47" s="16"/>
      <c r="C47" s="16"/>
      <c r="D47" s="77" t="s">
        <v>17</v>
      </c>
      <c r="E47" s="77"/>
      <c r="F47" s="77" t="s">
        <v>18</v>
      </c>
      <c r="G47" s="77"/>
      <c r="H47" s="19"/>
      <c r="I47" s="78" t="s">
        <v>19</v>
      </c>
      <c r="J47" s="78"/>
      <c r="K47" s="78"/>
      <c r="L47" s="78"/>
      <c r="M47" s="78"/>
      <c r="N47" s="78"/>
      <c r="O47" s="76"/>
    </row>
    <row r="48" spans="1:15" ht="21.75" customHeight="1" x14ac:dyDescent="0.4">
      <c r="A48" s="18"/>
      <c r="B48" s="16"/>
      <c r="C48" s="16"/>
      <c r="D48" s="77"/>
      <c r="E48" s="77"/>
      <c r="F48" s="77"/>
      <c r="G48" s="77"/>
      <c r="H48" s="79"/>
      <c r="I48" s="80" t="s">
        <v>20</v>
      </c>
      <c r="J48" s="80"/>
      <c r="K48" s="80" t="s">
        <v>21</v>
      </c>
      <c r="L48" s="80"/>
      <c r="M48" s="80" t="s">
        <v>22</v>
      </c>
      <c r="N48" s="80"/>
      <c r="O48" s="81"/>
    </row>
    <row r="49" spans="1:15" ht="18" customHeight="1" x14ac:dyDescent="0.4">
      <c r="A49" s="18"/>
      <c r="B49" s="16"/>
      <c r="C49" s="16"/>
      <c r="D49" s="82" t="s">
        <v>23</v>
      </c>
      <c r="E49" s="82"/>
      <c r="F49" s="82"/>
      <c r="G49" s="82"/>
      <c r="H49" s="1"/>
      <c r="I49" s="83"/>
      <c r="J49" s="84"/>
      <c r="K49" s="83"/>
      <c r="L49" s="84"/>
      <c r="M49" s="83"/>
      <c r="N49" s="84"/>
      <c r="O49" s="2"/>
    </row>
    <row r="50" spans="1:15" ht="18" customHeight="1" x14ac:dyDescent="0.4">
      <c r="A50" s="18"/>
      <c r="B50" s="16"/>
      <c r="C50" s="16"/>
      <c r="D50" s="82"/>
      <c r="E50" s="82"/>
      <c r="F50" s="82"/>
      <c r="G50" s="82"/>
      <c r="H50" s="1"/>
      <c r="I50" s="85"/>
      <c r="J50" s="86"/>
      <c r="K50" s="85"/>
      <c r="L50" s="86"/>
      <c r="M50" s="85"/>
      <c r="N50" s="86"/>
      <c r="O50" s="2"/>
    </row>
    <row r="51" spans="1:15" ht="18" customHeight="1" x14ac:dyDescent="0.4">
      <c r="A51" s="18"/>
      <c r="B51" s="16"/>
      <c r="C51" s="16"/>
      <c r="D51" s="82"/>
      <c r="E51" s="82"/>
      <c r="F51" s="82"/>
      <c r="G51" s="82"/>
      <c r="H51" s="19"/>
      <c r="I51" s="85"/>
      <c r="J51" s="86"/>
      <c r="K51" s="85"/>
      <c r="L51" s="86"/>
      <c r="M51" s="85"/>
      <c r="N51" s="86"/>
      <c r="O51" s="76"/>
    </row>
    <row r="52" spans="1:15" ht="17.25" customHeight="1" x14ac:dyDescent="0.4">
      <c r="A52" s="18"/>
      <c r="B52" s="16"/>
      <c r="C52" s="16"/>
      <c r="D52" s="82"/>
      <c r="E52" s="82"/>
      <c r="F52" s="82"/>
      <c r="G52" s="82"/>
      <c r="H52" s="16"/>
      <c r="I52" s="87"/>
      <c r="J52" s="88"/>
      <c r="K52" s="87"/>
      <c r="L52" s="88"/>
      <c r="M52" s="87"/>
      <c r="N52" s="88"/>
      <c r="O52" s="17"/>
    </row>
    <row r="53" spans="1:15" ht="18" customHeight="1" x14ac:dyDescent="0.4">
      <c r="A53" s="18"/>
      <c r="B53" s="16"/>
      <c r="C53" s="16"/>
      <c r="D53" s="16"/>
      <c r="E53" s="16"/>
      <c r="F53" s="16"/>
      <c r="G53" s="16"/>
      <c r="H53" s="16"/>
      <c r="I53" s="16" t="s">
        <v>24</v>
      </c>
      <c r="J53" s="19"/>
      <c r="K53" s="19"/>
      <c r="L53" s="16"/>
      <c r="M53" s="16"/>
      <c r="N53" s="16"/>
      <c r="O53" s="17"/>
    </row>
    <row r="54" spans="1:15" ht="18" customHeight="1" x14ac:dyDescent="0.4">
      <c r="A54" s="18"/>
      <c r="B54" s="16"/>
      <c r="C54" s="16"/>
      <c r="D54" s="16"/>
      <c r="E54" s="16"/>
      <c r="F54" s="16"/>
      <c r="G54" s="16"/>
      <c r="H54" s="16"/>
      <c r="I54" s="16"/>
      <c r="J54" s="16"/>
      <c r="K54" s="16"/>
      <c r="L54" s="16"/>
      <c r="M54" s="16"/>
      <c r="N54" s="16"/>
      <c r="O54" s="17"/>
    </row>
    <row r="55" spans="1:15" x14ac:dyDescent="0.4">
      <c r="A55" s="18"/>
      <c r="B55" s="16"/>
      <c r="C55" s="16"/>
      <c r="D55" s="16"/>
      <c r="E55" s="16"/>
      <c r="F55" s="16"/>
      <c r="G55" s="16"/>
      <c r="H55" s="16"/>
      <c r="I55" s="16"/>
      <c r="J55" s="16"/>
      <c r="K55" s="16"/>
      <c r="L55" s="16"/>
      <c r="M55" s="16"/>
      <c r="N55" s="16"/>
      <c r="O55" s="17"/>
    </row>
    <row r="56" spans="1:15" ht="17.25" customHeight="1" x14ac:dyDescent="0.4">
      <c r="A56" s="18"/>
      <c r="B56" s="16"/>
      <c r="C56" s="6" t="s">
        <v>33</v>
      </c>
      <c r="D56" s="16"/>
      <c r="E56" s="16"/>
      <c r="F56" s="16"/>
      <c r="G56" s="16"/>
      <c r="H56" s="16"/>
      <c r="I56" s="16"/>
      <c r="J56" s="16"/>
      <c r="K56" s="16"/>
      <c r="L56" s="16"/>
      <c r="M56" s="16"/>
      <c r="N56" s="16"/>
      <c r="O56" s="17"/>
    </row>
    <row r="57" spans="1:15" ht="17.25" customHeight="1" x14ac:dyDescent="0.4">
      <c r="A57" s="18"/>
      <c r="B57" s="16"/>
      <c r="C57" s="6" t="s">
        <v>25</v>
      </c>
      <c r="D57" s="16"/>
      <c r="E57" s="16"/>
      <c r="F57" s="16"/>
      <c r="G57" s="16"/>
      <c r="H57" s="16"/>
      <c r="I57" s="16"/>
      <c r="J57" s="16"/>
      <c r="K57" s="16"/>
      <c r="L57" s="16"/>
      <c r="M57" s="16"/>
      <c r="N57" s="16"/>
      <c r="O57" s="17"/>
    </row>
    <row r="58" spans="1:15" ht="17.25" customHeight="1" x14ac:dyDescent="0.4">
      <c r="A58" s="18"/>
      <c r="B58" s="16"/>
      <c r="C58" s="6" t="s">
        <v>26</v>
      </c>
      <c r="D58" s="16"/>
      <c r="E58" s="16"/>
      <c r="F58" s="16"/>
      <c r="G58" s="16"/>
      <c r="H58" s="16"/>
      <c r="I58" s="16"/>
      <c r="J58" s="16"/>
      <c r="K58" s="16"/>
      <c r="L58" s="16"/>
      <c r="M58" s="16"/>
      <c r="N58" s="16"/>
      <c r="O58" s="17"/>
    </row>
    <row r="59" spans="1:15" ht="17.25" customHeight="1" x14ac:dyDescent="0.4">
      <c r="A59" s="18"/>
      <c r="B59" s="16"/>
      <c r="C59" s="19" t="s">
        <v>27</v>
      </c>
      <c r="D59" s="16"/>
      <c r="E59" s="16"/>
      <c r="F59" s="16"/>
      <c r="G59" s="16"/>
      <c r="H59" s="16"/>
      <c r="I59" s="16"/>
      <c r="J59" s="16"/>
      <c r="K59" s="16"/>
      <c r="L59" s="16"/>
      <c r="M59" s="16"/>
      <c r="N59" s="16"/>
      <c r="O59" s="17"/>
    </row>
    <row r="60" spans="1:15" ht="17.25" customHeight="1" x14ac:dyDescent="0.4">
      <c r="A60" s="18"/>
      <c r="B60" s="16"/>
      <c r="C60" s="19" t="s">
        <v>28</v>
      </c>
      <c r="D60" s="16"/>
      <c r="E60" s="16"/>
      <c r="F60" s="16"/>
      <c r="G60" s="16"/>
      <c r="H60" s="16"/>
      <c r="I60" s="16"/>
      <c r="J60" s="16"/>
      <c r="K60" s="16"/>
      <c r="L60" s="16"/>
      <c r="M60" s="16"/>
      <c r="N60" s="16"/>
      <c r="O60" s="17"/>
    </row>
    <row r="61" spans="1:15" ht="17.25" customHeight="1" x14ac:dyDescent="0.4">
      <c r="A61" s="18"/>
      <c r="B61" s="16"/>
      <c r="C61" s="19" t="s">
        <v>29</v>
      </c>
      <c r="D61" s="16"/>
      <c r="E61" s="16"/>
      <c r="F61" s="16"/>
      <c r="G61" s="16"/>
      <c r="H61" s="16"/>
      <c r="I61" s="16"/>
      <c r="J61" s="16"/>
      <c r="K61" s="16"/>
      <c r="L61" s="16"/>
      <c r="M61" s="16"/>
      <c r="N61" s="16"/>
      <c r="O61" s="17"/>
    </row>
    <row r="62" spans="1:15" ht="17.25" customHeight="1" x14ac:dyDescent="0.4">
      <c r="A62" s="18"/>
      <c r="B62" s="16"/>
      <c r="C62" s="19" t="s">
        <v>34</v>
      </c>
      <c r="D62" s="16"/>
      <c r="E62" s="16"/>
      <c r="F62" s="16"/>
      <c r="G62" s="16"/>
      <c r="H62" s="16"/>
      <c r="I62" s="16"/>
      <c r="J62" s="16"/>
      <c r="K62" s="16"/>
      <c r="L62" s="16"/>
      <c r="M62" s="16"/>
      <c r="N62" s="16"/>
      <c r="O62" s="17"/>
    </row>
    <row r="63" spans="1:15" ht="17.25" customHeight="1" x14ac:dyDescent="0.4">
      <c r="A63" s="18"/>
      <c r="B63" s="16"/>
      <c r="C63" s="19" t="s">
        <v>35</v>
      </c>
      <c r="D63" s="16"/>
      <c r="E63" s="16"/>
      <c r="F63" s="16"/>
      <c r="G63" s="16"/>
      <c r="H63" s="16"/>
      <c r="I63" s="16"/>
      <c r="J63" s="16"/>
      <c r="K63" s="16"/>
      <c r="L63" s="16"/>
      <c r="M63" s="16"/>
      <c r="N63" s="16"/>
      <c r="O63" s="17"/>
    </row>
    <row r="64" spans="1:15" ht="17.25" customHeight="1" x14ac:dyDescent="0.4">
      <c r="A64" s="18"/>
      <c r="B64" s="16"/>
      <c r="C64" s="19" t="s">
        <v>36</v>
      </c>
      <c r="D64" s="16"/>
      <c r="E64" s="16"/>
      <c r="F64" s="16"/>
      <c r="G64" s="16"/>
      <c r="H64" s="16"/>
      <c r="I64" s="16"/>
      <c r="J64" s="16"/>
      <c r="K64" s="16"/>
      <c r="L64" s="16"/>
      <c r="M64" s="16"/>
      <c r="N64" s="16"/>
      <c r="O64" s="17"/>
    </row>
    <row r="65" spans="1:15" ht="17.25" customHeight="1" x14ac:dyDescent="0.4">
      <c r="A65" s="18"/>
      <c r="B65" s="16"/>
      <c r="C65" s="19" t="s">
        <v>38</v>
      </c>
      <c r="D65" s="16"/>
      <c r="E65" s="16"/>
      <c r="F65" s="16"/>
      <c r="G65" s="16"/>
      <c r="H65" s="16"/>
      <c r="I65" s="16"/>
      <c r="J65" s="16"/>
      <c r="K65" s="16"/>
      <c r="L65" s="16"/>
      <c r="M65" s="16"/>
      <c r="N65" s="16"/>
      <c r="O65" s="17"/>
    </row>
    <row r="66" spans="1:15" ht="17.25" customHeight="1" x14ac:dyDescent="0.4">
      <c r="A66" s="18"/>
      <c r="B66" s="16"/>
      <c r="C66" s="19" t="s">
        <v>37</v>
      </c>
      <c r="D66" s="16"/>
      <c r="E66" s="16"/>
      <c r="F66" s="16"/>
      <c r="G66" s="16"/>
      <c r="H66" s="16"/>
      <c r="I66" s="16"/>
      <c r="J66" s="16"/>
      <c r="K66" s="16"/>
      <c r="L66" s="16"/>
      <c r="M66" s="16"/>
      <c r="N66" s="16"/>
      <c r="O66" s="17"/>
    </row>
    <row r="67" spans="1:15" ht="17.25" customHeight="1" x14ac:dyDescent="0.4">
      <c r="A67" s="89"/>
      <c r="B67" s="21"/>
      <c r="C67" s="3"/>
      <c r="D67" s="21"/>
      <c r="E67" s="21"/>
      <c r="F67" s="21"/>
      <c r="G67" s="21"/>
      <c r="H67" s="21"/>
      <c r="I67" s="21"/>
      <c r="J67" s="21"/>
      <c r="K67" s="21"/>
      <c r="L67" s="21"/>
      <c r="M67" s="21"/>
      <c r="N67" s="21"/>
      <c r="O67" s="90"/>
    </row>
  </sheetData>
  <mergeCells count="102">
    <mergeCell ref="C16:C17"/>
    <mergeCell ref="D16:E17"/>
    <mergeCell ref="F16:G17"/>
    <mergeCell ref="H16:I17"/>
    <mergeCell ref="J16:K17"/>
    <mergeCell ref="L16:M17"/>
    <mergeCell ref="A1:C1"/>
    <mergeCell ref="A4:O4"/>
    <mergeCell ref="F14:G14"/>
    <mergeCell ref="J14:K14"/>
    <mergeCell ref="D15:E15"/>
    <mergeCell ref="F15:G15"/>
    <mergeCell ref="H15:I15"/>
    <mergeCell ref="J15:K15"/>
    <mergeCell ref="L15:M15"/>
    <mergeCell ref="C20:C21"/>
    <mergeCell ref="D20:E21"/>
    <mergeCell ref="F20:G21"/>
    <mergeCell ref="H20:I21"/>
    <mergeCell ref="J20:K21"/>
    <mergeCell ref="L20:M21"/>
    <mergeCell ref="C18:C19"/>
    <mergeCell ref="D18:E19"/>
    <mergeCell ref="F18:G19"/>
    <mergeCell ref="H18:I19"/>
    <mergeCell ref="J18:K19"/>
    <mergeCell ref="L18:M19"/>
    <mergeCell ref="C24:C25"/>
    <mergeCell ref="D24:E25"/>
    <mergeCell ref="F24:G25"/>
    <mergeCell ref="H24:I25"/>
    <mergeCell ref="J24:K25"/>
    <mergeCell ref="L24:M25"/>
    <mergeCell ref="C22:C23"/>
    <mergeCell ref="D22:E23"/>
    <mergeCell ref="F22:G23"/>
    <mergeCell ref="H22:I23"/>
    <mergeCell ref="J22:K23"/>
    <mergeCell ref="L22:M23"/>
    <mergeCell ref="C28:C29"/>
    <mergeCell ref="D28:E29"/>
    <mergeCell ref="F28:G29"/>
    <mergeCell ref="H28:I29"/>
    <mergeCell ref="J28:K29"/>
    <mergeCell ref="L28:M29"/>
    <mergeCell ref="C26:C27"/>
    <mergeCell ref="D26:E27"/>
    <mergeCell ref="F26:G27"/>
    <mergeCell ref="H26:I27"/>
    <mergeCell ref="J26:K27"/>
    <mergeCell ref="L26:M27"/>
    <mergeCell ref="C32:C33"/>
    <mergeCell ref="D32:E33"/>
    <mergeCell ref="F32:G33"/>
    <mergeCell ref="H32:I33"/>
    <mergeCell ref="J32:K33"/>
    <mergeCell ref="L32:M33"/>
    <mergeCell ref="C30:C31"/>
    <mergeCell ref="D30:E31"/>
    <mergeCell ref="F30:G31"/>
    <mergeCell ref="H30:I31"/>
    <mergeCell ref="J30:K31"/>
    <mergeCell ref="L30:M31"/>
    <mergeCell ref="C36:C37"/>
    <mergeCell ref="D36:E37"/>
    <mergeCell ref="F36:G37"/>
    <mergeCell ref="H36:I37"/>
    <mergeCell ref="J36:K37"/>
    <mergeCell ref="L36:M37"/>
    <mergeCell ref="C34:C35"/>
    <mergeCell ref="D34:E35"/>
    <mergeCell ref="F34:G35"/>
    <mergeCell ref="H34:I35"/>
    <mergeCell ref="J34:K35"/>
    <mergeCell ref="L34:M35"/>
    <mergeCell ref="C40:C41"/>
    <mergeCell ref="D40:E41"/>
    <mergeCell ref="F40:G41"/>
    <mergeCell ref="H40:I41"/>
    <mergeCell ref="J40:K41"/>
    <mergeCell ref="L40:M41"/>
    <mergeCell ref="C38:C39"/>
    <mergeCell ref="D38:E39"/>
    <mergeCell ref="F38:G39"/>
    <mergeCell ref="H38:I39"/>
    <mergeCell ref="J38:K39"/>
    <mergeCell ref="L38:M39"/>
    <mergeCell ref="M48:N48"/>
    <mergeCell ref="D49:G52"/>
    <mergeCell ref="I49:J52"/>
    <mergeCell ref="K49:L52"/>
    <mergeCell ref="M49:N52"/>
    <mergeCell ref="H42:I43"/>
    <mergeCell ref="J42:K43"/>
    <mergeCell ref="L42:M43"/>
    <mergeCell ref="J44:K44"/>
    <mergeCell ref="L44:M44"/>
    <mergeCell ref="D47:E48"/>
    <mergeCell ref="F47:G48"/>
    <mergeCell ref="I47:N47"/>
    <mergeCell ref="I48:J48"/>
    <mergeCell ref="K48:L48"/>
  </mergeCells>
  <phoneticPr fontId="1"/>
  <printOptions horizontalCentered="1"/>
  <pageMargins left="0.9055118110236221" right="0.9055118110236221" top="0.43307086614173229" bottom="0" header="0.31496062992125984" footer="0.31496062992125984"/>
  <pageSetup paperSize="9"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要領第２号様式</vt:lpstr>
      <vt:lpstr>要領第２号様式!Print_Area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stdroot34</dc:creator>
  <cp:lastModifiedBy>stdroot34</cp:lastModifiedBy>
  <cp:lastPrinted>2023-10-31T08:18:13Z</cp:lastPrinted>
  <dcterms:created xsi:type="dcterms:W3CDTF">2023-10-31T08:17:15Z</dcterms:created>
  <dcterms:modified xsi:type="dcterms:W3CDTF">2023-11-01T02:56:46Z</dcterms:modified>
</cp:coreProperties>
</file>