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5 教育及び文化（一部情報統計課対応）\施行\"/>
    </mc:Choice>
  </mc:AlternateContent>
  <bookViews>
    <workbookView xWindow="-108" yWindow="-108" windowWidth="23256" windowHeight="12576"/>
  </bookViews>
  <sheets>
    <sheet name="長崎市科学館の状況　その１・２" sheetId="1" r:id="rId1"/>
    <sheet name="長崎市科学館の状況　その３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H11" i="2"/>
  <c r="G11" i="2"/>
  <c r="F11" i="2"/>
  <c r="E11" i="2"/>
  <c r="D11" i="2"/>
  <c r="C11" i="2"/>
  <c r="B24" i="2"/>
  <c r="B23" i="2"/>
  <c r="B22" i="2"/>
  <c r="B21" i="2"/>
  <c r="B20" i="2"/>
  <c r="B19" i="2"/>
  <c r="B18" i="2"/>
  <c r="B17" i="2"/>
  <c r="B16" i="2"/>
  <c r="B15" i="2"/>
  <c r="B14" i="2"/>
  <c r="B13" i="2"/>
  <c r="B11" i="2" l="1"/>
  <c r="F8" i="1"/>
  <c r="E8" i="1"/>
  <c r="D8" i="1"/>
  <c r="C8" i="1"/>
  <c r="K7" i="1"/>
</calcChain>
</file>

<file path=xl/sharedStrings.xml><?xml version="1.0" encoding="utf-8"?>
<sst xmlns="http://schemas.openxmlformats.org/spreadsheetml/2006/main" count="78" uniqueCount="59">
  <si>
    <t>その１　　展　　示　　物　　数</t>
    <rPh sb="5" eb="6">
      <t>テン</t>
    </rPh>
    <rPh sb="8" eb="9">
      <t>シメ</t>
    </rPh>
    <rPh sb="11" eb="12">
      <t>モノ</t>
    </rPh>
    <rPh sb="14" eb="15">
      <t>スウ</t>
    </rPh>
    <phoneticPr fontId="2"/>
  </si>
  <si>
    <t>その２　　収　　蔵　　物　　数</t>
    <rPh sb="5" eb="6">
      <t>オサム</t>
    </rPh>
    <rPh sb="8" eb="9">
      <t>クラ</t>
    </rPh>
    <rPh sb="11" eb="12">
      <t>ブツ</t>
    </rPh>
    <rPh sb="14" eb="15">
      <t>スウ</t>
    </rPh>
    <phoneticPr fontId="2"/>
  </si>
  <si>
    <t>（単位　　個）</t>
    <rPh sb="1" eb="3">
      <t>タンイ</t>
    </rPh>
    <rPh sb="5" eb="6">
      <t>コ</t>
    </rPh>
    <phoneticPr fontId="2"/>
  </si>
  <si>
    <t>総　　数</t>
    <rPh sb="0" eb="1">
      <t>ソウ</t>
    </rPh>
    <rPh sb="3" eb="4">
      <t>スウ</t>
    </rPh>
    <phoneticPr fontId="2"/>
  </si>
  <si>
    <t>大地の</t>
    <rPh sb="0" eb="2">
      <t>ダイチ</t>
    </rPh>
    <phoneticPr fontId="2"/>
  </si>
  <si>
    <t>暮らしの</t>
    <rPh sb="0" eb="1">
      <t>ク</t>
    </rPh>
    <phoneticPr fontId="2"/>
  </si>
  <si>
    <t>未来の</t>
    <rPh sb="0" eb="2">
      <t>ミライ</t>
    </rPh>
    <phoneticPr fontId="2"/>
  </si>
  <si>
    <t>そ の 他</t>
  </si>
  <si>
    <t>分　　　　　　　　　　野</t>
    <rPh sb="0" eb="1">
      <t>ブン</t>
    </rPh>
    <rPh sb="11" eb="12">
      <t>ノ</t>
    </rPh>
    <phoneticPr fontId="2"/>
  </si>
  <si>
    <t>総　　　　　　　数</t>
    <rPh sb="0" eb="1">
      <t>フサ</t>
    </rPh>
    <rPh sb="8" eb="9">
      <t>カズ</t>
    </rPh>
    <phoneticPr fontId="2"/>
  </si>
  <si>
    <t>ゾーン</t>
    <phoneticPr fontId="2"/>
  </si>
  <si>
    <t>の 展 示</t>
  </si>
  <si>
    <t>総数</t>
    <rPh sb="0" eb="1">
      <t>フサ</t>
    </rPh>
    <rPh sb="1" eb="2">
      <t>カズ</t>
    </rPh>
    <phoneticPr fontId="2"/>
  </si>
  <si>
    <t>総　    　　　数</t>
    <rPh sb="0" eb="1">
      <t>ソウ</t>
    </rPh>
    <rPh sb="9" eb="10">
      <t>スウ</t>
    </rPh>
    <phoneticPr fontId="2"/>
  </si>
  <si>
    <t>岩石・鉱物</t>
    <rPh sb="0" eb="1">
      <t>イワ</t>
    </rPh>
    <rPh sb="1" eb="2">
      <t>イシ</t>
    </rPh>
    <rPh sb="3" eb="4">
      <t>コウ</t>
    </rPh>
    <rPh sb="4" eb="5">
      <t>モノ</t>
    </rPh>
    <phoneticPr fontId="2"/>
  </si>
  <si>
    <t>化石</t>
    <rPh sb="0" eb="1">
      <t>カ</t>
    </rPh>
    <rPh sb="1" eb="2">
      <t>イシ</t>
    </rPh>
    <phoneticPr fontId="2"/>
  </si>
  <si>
    <t>生　　　　　 物</t>
    <rPh sb="0" eb="1">
      <t>ショウ</t>
    </rPh>
    <rPh sb="7" eb="8">
      <t>モノ</t>
    </rPh>
    <phoneticPr fontId="2"/>
  </si>
  <si>
    <t>植物</t>
    <rPh sb="0" eb="1">
      <t>ショク</t>
    </rPh>
    <rPh sb="1" eb="2">
      <t>モノ</t>
    </rPh>
    <phoneticPr fontId="2"/>
  </si>
  <si>
    <t>貝</t>
    <rPh sb="0" eb="1">
      <t>カイ</t>
    </rPh>
    <phoneticPr fontId="2"/>
  </si>
  <si>
    <t>地　　　　　 学</t>
    <rPh sb="0" eb="1">
      <t>チ</t>
    </rPh>
    <rPh sb="7" eb="8">
      <t>ガク</t>
    </rPh>
    <phoneticPr fontId="2"/>
  </si>
  <si>
    <t>昆虫</t>
    <rPh sb="0" eb="1">
      <t>コン</t>
    </rPh>
    <rPh sb="1" eb="2">
      <t>ムシ</t>
    </rPh>
    <phoneticPr fontId="2"/>
  </si>
  <si>
    <t>鳥</t>
    <rPh sb="0" eb="1">
      <t>トリ</t>
    </rPh>
    <phoneticPr fontId="2"/>
  </si>
  <si>
    <t>天　　　　　 文</t>
    <rPh sb="0" eb="1">
      <t>テン</t>
    </rPh>
    <rPh sb="7" eb="8">
      <t>ブン</t>
    </rPh>
    <phoneticPr fontId="2"/>
  </si>
  <si>
    <t>ほ乳類</t>
    <rPh sb="1" eb="2">
      <t>チチ</t>
    </rPh>
    <rPh sb="2" eb="3">
      <t>タグイ</t>
    </rPh>
    <phoneticPr fontId="2"/>
  </si>
  <si>
    <t>爬虫・両生類</t>
    <rPh sb="0" eb="1">
      <t>ベ</t>
    </rPh>
    <rPh sb="1" eb="2">
      <t>ムシ</t>
    </rPh>
    <rPh sb="3" eb="4">
      <t>リョウ</t>
    </rPh>
    <rPh sb="4" eb="5">
      <t>ショウ</t>
    </rPh>
    <rPh sb="5" eb="6">
      <t>タグイ</t>
    </rPh>
    <phoneticPr fontId="2"/>
  </si>
  <si>
    <t>そ　　の　　他</t>
    <rPh sb="6" eb="7">
      <t>タ</t>
    </rPh>
    <phoneticPr fontId="2"/>
  </si>
  <si>
    <t>魚・ウニ等</t>
    <rPh sb="0" eb="1">
      <t>サカナ</t>
    </rPh>
    <rPh sb="4" eb="5">
      <t>ナド</t>
    </rPh>
    <phoneticPr fontId="2"/>
  </si>
  <si>
    <t>甲殻（ エビ ・カニ）</t>
    <rPh sb="0" eb="1">
      <t>コウ</t>
    </rPh>
    <rPh sb="1" eb="2">
      <t>カラ</t>
    </rPh>
    <phoneticPr fontId="2"/>
  </si>
  <si>
    <t>その３　　観　　　　覧　　　　者　　　　数</t>
    <rPh sb="5" eb="6">
      <t>カン</t>
    </rPh>
    <rPh sb="10" eb="11">
      <t>ラン</t>
    </rPh>
    <rPh sb="15" eb="16">
      <t>シャ</t>
    </rPh>
    <rPh sb="20" eb="21">
      <t>スウ</t>
    </rPh>
    <phoneticPr fontId="2"/>
  </si>
  <si>
    <t>（単位　　人）</t>
    <rPh sb="1" eb="3">
      <t>タンイ</t>
    </rPh>
    <rPh sb="5" eb="6">
      <t>ヒト</t>
    </rPh>
    <phoneticPr fontId="2"/>
  </si>
  <si>
    <t>年 度 ・ 月</t>
    <rPh sb="0" eb="1">
      <t>ネン</t>
    </rPh>
    <rPh sb="2" eb="3">
      <t>ド</t>
    </rPh>
    <rPh sb="6" eb="7">
      <t>ツキ</t>
    </rPh>
    <phoneticPr fontId="2"/>
  </si>
  <si>
    <t>展　　　　　　    　　　　　 示</t>
    <rPh sb="0" eb="1">
      <t>テン</t>
    </rPh>
    <rPh sb="17" eb="18">
      <t>シメ</t>
    </rPh>
    <phoneticPr fontId="2"/>
  </si>
  <si>
    <t>プ   ラ   ネ   タ    リ   ウ  ム</t>
    <phoneticPr fontId="2"/>
  </si>
  <si>
    <t>全     天     周     映     画</t>
    <rPh sb="0" eb="1">
      <t>ゼン</t>
    </rPh>
    <rPh sb="6" eb="7">
      <t>テン</t>
    </rPh>
    <rPh sb="12" eb="13">
      <t>シュウ</t>
    </rPh>
    <rPh sb="18" eb="19">
      <t>エイ</t>
    </rPh>
    <rPh sb="24" eb="25">
      <t>ガ</t>
    </rPh>
    <phoneticPr fontId="2"/>
  </si>
  <si>
    <t>一　　　　　般</t>
    <rPh sb="0" eb="1">
      <t>イチ</t>
    </rPh>
    <rPh sb="6" eb="7">
      <t>ハン</t>
    </rPh>
    <phoneticPr fontId="2"/>
  </si>
  <si>
    <t>3歳以上～中学生</t>
    <rPh sb="1" eb="2">
      <t>サイ</t>
    </rPh>
    <rPh sb="2" eb="4">
      <t>イジョウ</t>
    </rPh>
    <rPh sb="5" eb="8">
      <t>チュウガクセイ</t>
    </rPh>
    <phoneticPr fontId="2"/>
  </si>
  <si>
    <t>　</t>
  </si>
  <si>
    <t>長 崎 市 科 学 館 の 状 況</t>
    <rPh sb="0" eb="1">
      <t>チョウ</t>
    </rPh>
    <rPh sb="2" eb="3">
      <t>ザキ</t>
    </rPh>
    <rPh sb="4" eb="5">
      <t>シ</t>
    </rPh>
    <rPh sb="6" eb="7">
      <t>カ</t>
    </rPh>
    <rPh sb="8" eb="9">
      <t>ガク</t>
    </rPh>
    <rPh sb="10" eb="11">
      <t>カン</t>
    </rPh>
    <rPh sb="14" eb="15">
      <t>ジョウ</t>
    </rPh>
    <rPh sb="16" eb="17">
      <t>イワン</t>
    </rPh>
    <phoneticPr fontId="2"/>
  </si>
  <si>
    <t>平成３０年度　</t>
    <rPh sb="0" eb="2">
      <t>ヘイセイ</t>
    </rPh>
    <rPh sb="5" eb="6">
      <t>ド</t>
    </rPh>
    <phoneticPr fontId="1"/>
  </si>
  <si>
    <t>令和元年度　</t>
    <rPh sb="0" eb="3">
      <t>レイワモト</t>
    </rPh>
    <rPh sb="4" eb="5">
      <t>ド</t>
    </rPh>
    <phoneticPr fontId="1"/>
  </si>
  <si>
    <t>２年度　</t>
    <rPh sb="1" eb="3">
      <t>ネンド</t>
    </rPh>
    <rPh sb="2" eb="3">
      <t>ド</t>
    </rPh>
    <phoneticPr fontId="1"/>
  </si>
  <si>
    <t>３年度　</t>
    <rPh sb="1" eb="3">
      <t>ネンド</t>
    </rPh>
    <rPh sb="2" eb="3">
      <t>ド</t>
    </rPh>
    <phoneticPr fontId="2"/>
  </si>
  <si>
    <t>４年度　</t>
    <rPh sb="1" eb="3">
      <t>ネンド</t>
    </rPh>
    <rPh sb="2" eb="3">
      <t>ド</t>
    </rPh>
    <phoneticPr fontId="2"/>
  </si>
  <si>
    <t>令和４年４月　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3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</si>
  <si>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</si>
  <si>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</si>
  <si>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</si>
  <si>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</si>
  <si>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</si>
  <si>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</si>
  <si>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</si>
  <si>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</si>
  <si>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５年１月　</t>
    <rPh sb="1" eb="2">
      <t>ネン</t>
    </rPh>
    <rPh sb="3" eb="4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</si>
  <si>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</si>
  <si>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</si>
  <si>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-</t>
    <phoneticPr fontId="2"/>
  </si>
  <si>
    <t>資料　　長崎市科学館</t>
    <phoneticPr fontId="2"/>
  </si>
  <si>
    <t>資料　　長崎市科学館　　　　　（注） 令和５年３月末現在</t>
    <rPh sb="19" eb="21">
      <t>レイワ</t>
    </rPh>
    <phoneticPr fontId="2"/>
  </si>
  <si>
    <t>資料　　長崎市科学館　　　　　（注） 令和５年３月末現在</t>
    <rPh sb="19" eb="21">
      <t>レイワ</t>
    </rPh>
    <rPh sb="22" eb="2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</si>
</sst>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&quot;△ &quot;#,##0"/>
    <numFmt numFmtId="177" formatCode="#,##0_);[Red]\(#,##0\)"/>
    <numFmt numFmtId="178" formatCode="#,##0_ "/>
  </numFmts>
  <fonts count="7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3" fillId="0" borderId="0" xfId="0" applyFont="1" applyFill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178" fontId="5" fillId="0" borderId="0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41" fontId="5" fillId="0" borderId="0" xfId="0" applyNumberFormat="1" applyFont="1" applyFill="1" applyBorder="1" applyAlignment="1" applyProtection="1">
      <alignment horizontal="right" vertical="center"/>
    </xf>
    <xf numFmtId="41" fontId="5" fillId="0" borderId="0" xfId="0" applyNumberFormat="1" applyFont="1" applyFill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6" fontId="5" fillId="0" borderId="0" xfId="0" applyNumberFormat="1" applyFont="1" applyFill="1" applyAlignment="1" applyProtection="1">
      <alignment horizontal="right"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11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1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right" vertical="center"/>
      <protection locked="0"/>
    </xf>
    <xf numFmtId="177" fontId="5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41" fontId="5" fillId="0" borderId="11" xfId="0" applyNumberFormat="1" applyFont="1" applyFill="1" applyBorder="1" applyAlignment="1" applyProtection="1">
      <alignment horizontal="right" vertical="center"/>
      <protection locked="0"/>
    </xf>
    <xf numFmtId="41" fontId="5" fillId="0" borderId="0" xfId="0" applyNumberFormat="1" applyFont="1" applyFill="1" applyAlignment="1" applyProtection="1">
      <alignment horizontal="right" vertical="center"/>
      <protection locked="0"/>
    </xf>
    <xf numFmtId="41" fontId="5" fillId="0" borderId="1" xfId="0" applyNumberFormat="1" applyFont="1" applyFill="1" applyBorder="1" applyAlignment="1" applyProtection="1">
      <alignment horizontal="right" vertical="center"/>
      <protection locked="0"/>
    </xf>
    <xf numFmtId="49" fontId="5" fillId="0" borderId="9" xfId="0" applyNumberFormat="1" applyFont="1" applyFill="1" applyBorder="1" applyAlignment="1" applyProtection="1">
      <alignment horizontal="right" vertical="center"/>
    </xf>
    <xf numFmtId="49" fontId="5" fillId="0" borderId="12" xfId="0" applyNumberFormat="1" applyFont="1" applyFill="1" applyBorder="1" applyAlignment="1" applyProtection="1">
      <alignment horizontal="right" vertical="center"/>
    </xf>
    <xf numFmtId="41" fontId="5" fillId="0" borderId="1" xfId="0" applyNumberFormat="1" applyFont="1" applyFill="1" applyBorder="1" applyAlignment="1" applyProtection="1">
      <alignment horizontal="righ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tabSelected="1" zoomScale="130" zoomScaleNormal="130" workbookViewId="0">
      <selection activeCell="D11" sqref="D11"/>
    </sheetView>
  </sheetViews>
  <sheetFormatPr defaultColWidth="9" defaultRowHeight="13.2" x14ac:dyDescent="0.2"/>
  <cols>
    <col min="1" max="1" width="10" style="14" customWidth="1"/>
    <col min="2" max="6" width="7.44140625" style="14" customWidth="1"/>
    <col min="7" max="7" width="5.6640625" style="14" customWidth="1"/>
    <col min="8" max="8" width="1.21875" style="14" customWidth="1"/>
    <col min="9" max="9" width="21.88671875" style="14" customWidth="1"/>
    <col min="10" max="10" width="1.21875" style="14" customWidth="1"/>
    <col min="11" max="11" width="13.77734375" style="14" customWidth="1"/>
    <col min="12" max="16384" width="9" style="10"/>
  </cols>
  <sheetData>
    <row r="1" spans="1:11" ht="16.2" x14ac:dyDescent="0.2">
      <c r="A1" s="45" t="s">
        <v>37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2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2" customHeight="1" x14ac:dyDescent="0.2">
      <c r="A3" s="46" t="s">
        <v>0</v>
      </c>
      <c r="B3" s="46"/>
      <c r="C3" s="46"/>
      <c r="D3" s="46"/>
      <c r="E3" s="46"/>
      <c r="F3" s="46"/>
      <c r="G3" s="35"/>
      <c r="H3" s="35"/>
      <c r="I3" s="46" t="s">
        <v>1</v>
      </c>
      <c r="J3" s="46"/>
      <c r="K3" s="46"/>
    </row>
    <row r="4" spans="1:11" ht="12" customHeight="1" thickBot="1" x14ac:dyDescent="0.25">
      <c r="C4" s="17"/>
      <c r="D4" s="17"/>
      <c r="E4" s="47" t="s">
        <v>2</v>
      </c>
      <c r="F4" s="47"/>
      <c r="G4" s="11"/>
      <c r="H4" s="17"/>
      <c r="J4" s="17"/>
      <c r="K4" s="36" t="s">
        <v>2</v>
      </c>
    </row>
    <row r="5" spans="1:11" ht="15" customHeight="1" x14ac:dyDescent="0.2">
      <c r="A5" s="48"/>
      <c r="B5" s="50" t="s">
        <v>3</v>
      </c>
      <c r="C5" s="37" t="s">
        <v>4</v>
      </c>
      <c r="D5" s="37" t="s">
        <v>5</v>
      </c>
      <c r="E5" s="35" t="s">
        <v>6</v>
      </c>
      <c r="F5" s="40" t="s">
        <v>7</v>
      </c>
      <c r="G5" s="18"/>
      <c r="H5" s="38"/>
      <c r="I5" s="52" t="s">
        <v>8</v>
      </c>
      <c r="J5" s="19"/>
      <c r="K5" s="54" t="s">
        <v>9</v>
      </c>
    </row>
    <row r="6" spans="1:11" ht="15" customHeight="1" x14ac:dyDescent="0.2">
      <c r="A6" s="49"/>
      <c r="B6" s="51"/>
      <c r="C6" s="20" t="s">
        <v>10</v>
      </c>
      <c r="D6" s="20" t="s">
        <v>10</v>
      </c>
      <c r="E6" s="39" t="s">
        <v>10</v>
      </c>
      <c r="F6" s="41" t="s">
        <v>11</v>
      </c>
      <c r="G6" s="18"/>
      <c r="H6" s="39"/>
      <c r="I6" s="53"/>
      <c r="J6" s="21"/>
      <c r="K6" s="55"/>
    </row>
    <row r="7" spans="1:11" ht="16.5" customHeight="1" x14ac:dyDescent="0.2">
      <c r="A7" s="22"/>
      <c r="B7" s="23"/>
      <c r="C7" s="23"/>
      <c r="D7" s="23"/>
      <c r="E7" s="23"/>
      <c r="F7" s="23"/>
      <c r="G7" s="24"/>
      <c r="H7" s="18"/>
      <c r="I7" s="25" t="s">
        <v>12</v>
      </c>
      <c r="J7" s="26"/>
      <c r="K7" s="61">
        <f>SUM(K9:K18)</f>
        <v>16625</v>
      </c>
    </row>
    <row r="8" spans="1:11" ht="16.5" customHeight="1" x14ac:dyDescent="0.2">
      <c r="A8" s="21" t="s">
        <v>13</v>
      </c>
      <c r="B8" s="62">
        <f>SUM(B11:B17)</f>
        <v>45</v>
      </c>
      <c r="C8" s="62">
        <f t="shared" ref="C8:F8" si="0">SUM(C11:C17)</f>
        <v>23</v>
      </c>
      <c r="D8" s="62">
        <f t="shared" si="0"/>
        <v>11</v>
      </c>
      <c r="E8" s="62">
        <f t="shared" si="0"/>
        <v>9</v>
      </c>
      <c r="F8" s="62">
        <f t="shared" si="0"/>
        <v>2</v>
      </c>
      <c r="G8" s="24"/>
      <c r="H8" s="24"/>
      <c r="I8" s="27"/>
      <c r="J8" s="21"/>
      <c r="K8" s="62"/>
    </row>
    <row r="9" spans="1:11" ht="16.5" customHeight="1" x14ac:dyDescent="0.2">
      <c r="A9" s="21"/>
      <c r="B9" s="62"/>
      <c r="C9" s="62"/>
      <c r="D9" s="62"/>
      <c r="E9" s="62"/>
      <c r="F9" s="62"/>
      <c r="G9" s="24"/>
      <c r="H9" s="24"/>
      <c r="I9" s="27" t="s">
        <v>14</v>
      </c>
      <c r="J9" s="28"/>
      <c r="K9" s="62">
        <v>853</v>
      </c>
    </row>
    <row r="10" spans="1:11" ht="16.5" customHeight="1" x14ac:dyDescent="0.2">
      <c r="A10" s="21"/>
      <c r="B10" s="62"/>
      <c r="C10" s="62"/>
      <c r="D10" s="62"/>
      <c r="E10" s="62"/>
      <c r="F10" s="62"/>
      <c r="G10" s="29"/>
      <c r="H10" s="24"/>
      <c r="I10" s="27" t="s">
        <v>15</v>
      </c>
      <c r="J10" s="28"/>
      <c r="K10" s="62">
        <v>2525</v>
      </c>
    </row>
    <row r="11" spans="1:11" ht="16.5" customHeight="1" x14ac:dyDescent="0.2">
      <c r="A11" s="21" t="s">
        <v>16</v>
      </c>
      <c r="B11" s="62">
        <v>8</v>
      </c>
      <c r="C11" s="62">
        <v>8</v>
      </c>
      <c r="D11" s="62" t="s">
        <v>55</v>
      </c>
      <c r="E11" s="62" t="s">
        <v>55</v>
      </c>
      <c r="F11" s="62" t="s">
        <v>55</v>
      </c>
      <c r="G11" s="24"/>
      <c r="H11" s="29"/>
      <c r="I11" s="27" t="s">
        <v>17</v>
      </c>
      <c r="J11" s="28"/>
      <c r="K11" s="62">
        <v>1360</v>
      </c>
    </row>
    <row r="12" spans="1:11" ht="16.5" customHeight="1" x14ac:dyDescent="0.2">
      <c r="A12" s="21"/>
      <c r="B12" s="62"/>
      <c r="C12" s="62"/>
      <c r="D12" s="62"/>
      <c r="E12" s="62"/>
      <c r="F12" s="62"/>
      <c r="G12" s="24"/>
      <c r="H12" s="24"/>
      <c r="I12" s="27" t="s">
        <v>18</v>
      </c>
      <c r="J12" s="28"/>
      <c r="K12" s="62">
        <v>5807</v>
      </c>
    </row>
    <row r="13" spans="1:11" ht="16.5" customHeight="1" x14ac:dyDescent="0.2">
      <c r="A13" s="21" t="s">
        <v>19</v>
      </c>
      <c r="B13" s="62">
        <v>15</v>
      </c>
      <c r="C13" s="62">
        <v>15</v>
      </c>
      <c r="D13" s="62" t="s">
        <v>55</v>
      </c>
      <c r="E13" s="62" t="s">
        <v>55</v>
      </c>
      <c r="F13" s="62" t="s">
        <v>55</v>
      </c>
      <c r="G13" s="24"/>
      <c r="H13" s="24"/>
      <c r="I13" s="27" t="s">
        <v>20</v>
      </c>
      <c r="J13" s="28"/>
      <c r="K13" s="62">
        <v>5593</v>
      </c>
    </row>
    <row r="14" spans="1:11" ht="16.5" customHeight="1" x14ac:dyDescent="0.2">
      <c r="A14" s="21"/>
      <c r="B14" s="62"/>
      <c r="C14" s="62"/>
      <c r="D14" s="62"/>
      <c r="E14" s="62"/>
      <c r="F14" s="62"/>
      <c r="G14" s="24"/>
      <c r="H14" s="24"/>
      <c r="I14" s="27" t="s">
        <v>21</v>
      </c>
      <c r="J14" s="28"/>
      <c r="K14" s="62">
        <v>330</v>
      </c>
    </row>
    <row r="15" spans="1:11" ht="16.5" customHeight="1" x14ac:dyDescent="0.2">
      <c r="A15" s="21" t="s">
        <v>22</v>
      </c>
      <c r="B15" s="62">
        <v>9</v>
      </c>
      <c r="C15" s="62" t="s">
        <v>55</v>
      </c>
      <c r="D15" s="62" t="s">
        <v>55</v>
      </c>
      <c r="E15" s="62">
        <v>9</v>
      </c>
      <c r="F15" s="62" t="s">
        <v>55</v>
      </c>
      <c r="G15" s="24"/>
      <c r="H15" s="24"/>
      <c r="I15" s="27" t="s">
        <v>23</v>
      </c>
      <c r="J15" s="28"/>
      <c r="K15" s="62">
        <v>14</v>
      </c>
    </row>
    <row r="16" spans="1:11" ht="16.5" customHeight="1" x14ac:dyDescent="0.2">
      <c r="A16" s="21"/>
      <c r="B16" s="62"/>
      <c r="C16" s="62"/>
      <c r="D16" s="62"/>
      <c r="E16" s="62"/>
      <c r="F16" s="62"/>
      <c r="G16" s="29"/>
      <c r="H16" s="24"/>
      <c r="I16" s="27" t="s">
        <v>24</v>
      </c>
      <c r="J16" s="28"/>
      <c r="K16" s="62">
        <v>7</v>
      </c>
    </row>
    <row r="17" spans="1:11" ht="16.5" customHeight="1" x14ac:dyDescent="0.2">
      <c r="A17" s="21" t="s">
        <v>25</v>
      </c>
      <c r="B17" s="62">
        <v>13</v>
      </c>
      <c r="C17" s="62" t="s">
        <v>55</v>
      </c>
      <c r="D17" s="62">
        <v>11</v>
      </c>
      <c r="E17" s="62" t="s">
        <v>55</v>
      </c>
      <c r="F17" s="62">
        <v>2</v>
      </c>
      <c r="G17" s="24"/>
      <c r="H17" s="29"/>
      <c r="I17" s="27" t="s">
        <v>26</v>
      </c>
      <c r="J17" s="28"/>
      <c r="K17" s="62">
        <v>60</v>
      </c>
    </row>
    <row r="18" spans="1:11" ht="16.5" customHeight="1" thickBot="1" x14ac:dyDescent="0.25">
      <c r="A18" s="30"/>
      <c r="B18" s="31"/>
      <c r="C18" s="31"/>
      <c r="D18" s="31"/>
      <c r="E18" s="31"/>
      <c r="F18" s="31"/>
      <c r="G18" s="11"/>
      <c r="H18" s="32"/>
      <c r="I18" s="33" t="s">
        <v>27</v>
      </c>
      <c r="J18" s="34"/>
      <c r="K18" s="63">
        <v>76</v>
      </c>
    </row>
    <row r="19" spans="1:11" x14ac:dyDescent="0.2">
      <c r="A19" s="44" t="s">
        <v>58</v>
      </c>
      <c r="B19" s="44"/>
      <c r="C19" s="44"/>
      <c r="D19" s="44"/>
      <c r="E19" s="44"/>
      <c r="F19" s="44"/>
      <c r="H19" s="44" t="s">
        <v>57</v>
      </c>
      <c r="I19" s="44"/>
      <c r="J19" s="44"/>
      <c r="K19" s="44"/>
    </row>
  </sheetData>
  <mergeCells count="8">
    <mergeCell ref="A1:K1"/>
    <mergeCell ref="A3:F3"/>
    <mergeCell ref="I3:K3"/>
    <mergeCell ref="E4:F4"/>
    <mergeCell ref="A5:A6"/>
    <mergeCell ref="B5:B6"/>
    <mergeCell ref="I5:I6"/>
    <mergeCell ref="K5:K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="115" zoomScaleNormal="115" zoomScaleSheetLayoutView="110" workbookViewId="0">
      <selection activeCell="D12" sqref="D12"/>
    </sheetView>
  </sheetViews>
  <sheetFormatPr defaultColWidth="9" defaultRowHeight="13.2" x14ac:dyDescent="0.2"/>
  <cols>
    <col min="1" max="1" width="9.6640625" style="14" customWidth="1"/>
    <col min="2" max="8" width="12.77734375" style="14" customWidth="1"/>
    <col min="9" max="16384" width="9" style="10"/>
  </cols>
  <sheetData>
    <row r="1" spans="1:11" ht="16.2" x14ac:dyDescent="0.2">
      <c r="A1" s="45" t="s">
        <v>37</v>
      </c>
      <c r="B1" s="45"/>
      <c r="C1" s="45"/>
      <c r="D1" s="45"/>
      <c r="E1" s="45"/>
      <c r="F1" s="45"/>
      <c r="G1" s="45"/>
      <c r="H1" s="45"/>
      <c r="I1" s="43"/>
      <c r="J1" s="43"/>
      <c r="K1" s="43"/>
    </row>
    <row r="2" spans="1:11" ht="12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s="1" customFormat="1" ht="13.5" customHeight="1" x14ac:dyDescent="0.2">
      <c r="A3" s="56" t="s">
        <v>28</v>
      </c>
      <c r="B3" s="56"/>
      <c r="C3" s="56"/>
      <c r="D3" s="56"/>
      <c r="E3" s="56"/>
      <c r="F3" s="56"/>
      <c r="G3" s="56"/>
      <c r="H3" s="56"/>
    </row>
    <row r="4" spans="1:11" s="1" customFormat="1" ht="13.5" customHeight="1" thickBot="1" x14ac:dyDescent="0.25">
      <c r="A4" s="57" t="s">
        <v>29</v>
      </c>
      <c r="B4" s="57"/>
      <c r="C4" s="57"/>
      <c r="D4" s="57"/>
      <c r="E4" s="57"/>
      <c r="F4" s="57"/>
      <c r="G4" s="57"/>
      <c r="H4" s="57"/>
    </row>
    <row r="5" spans="1:11" s="1" customFormat="1" ht="15" customHeight="1" x14ac:dyDescent="0.2">
      <c r="A5" s="58" t="s">
        <v>30</v>
      </c>
      <c r="B5" s="58" t="s">
        <v>9</v>
      </c>
      <c r="C5" s="60" t="s">
        <v>31</v>
      </c>
      <c r="D5" s="59"/>
      <c r="E5" s="60" t="s">
        <v>32</v>
      </c>
      <c r="F5" s="59"/>
      <c r="G5" s="60" t="s">
        <v>33</v>
      </c>
      <c r="H5" s="60"/>
    </row>
    <row r="6" spans="1:11" s="1" customFormat="1" ht="15" customHeight="1" x14ac:dyDescent="0.2">
      <c r="A6" s="59"/>
      <c r="B6" s="59"/>
      <c r="C6" s="42" t="s">
        <v>34</v>
      </c>
      <c r="D6" s="42" t="s">
        <v>35</v>
      </c>
      <c r="E6" s="2" t="s">
        <v>34</v>
      </c>
      <c r="F6" s="2" t="s">
        <v>35</v>
      </c>
      <c r="G6" s="2" t="s">
        <v>34</v>
      </c>
      <c r="H6" s="3" t="s">
        <v>35</v>
      </c>
    </row>
    <row r="7" spans="1:11" s="1" customFormat="1" ht="16.5" customHeight="1" x14ac:dyDescent="0.2">
      <c r="A7" s="6" t="s">
        <v>38</v>
      </c>
      <c r="B7" s="4">
        <v>71577</v>
      </c>
      <c r="C7" s="5">
        <v>13268</v>
      </c>
      <c r="D7" s="5">
        <v>17350</v>
      </c>
      <c r="E7" s="5">
        <v>14158</v>
      </c>
      <c r="F7" s="5">
        <v>22362</v>
      </c>
      <c r="G7" s="5">
        <v>2101</v>
      </c>
      <c r="H7" s="5">
        <v>2338</v>
      </c>
    </row>
    <row r="8" spans="1:11" s="1" customFormat="1" ht="16.5" customHeight="1" x14ac:dyDescent="0.2">
      <c r="A8" s="6" t="s">
        <v>39</v>
      </c>
      <c r="B8" s="4">
        <v>76897</v>
      </c>
      <c r="C8" s="5">
        <v>18749</v>
      </c>
      <c r="D8" s="5">
        <v>26763</v>
      </c>
      <c r="E8" s="5">
        <v>10886</v>
      </c>
      <c r="F8" s="5">
        <v>18454</v>
      </c>
      <c r="G8" s="5">
        <v>1002</v>
      </c>
      <c r="H8" s="5">
        <v>1043</v>
      </c>
    </row>
    <row r="9" spans="1:11" s="1" customFormat="1" ht="16.5" customHeight="1" x14ac:dyDescent="0.2">
      <c r="A9" s="6" t="s">
        <v>40</v>
      </c>
      <c r="B9" s="7">
        <v>34767</v>
      </c>
      <c r="C9" s="8">
        <v>7268</v>
      </c>
      <c r="D9" s="8">
        <v>11383</v>
      </c>
      <c r="E9" s="8">
        <v>5072</v>
      </c>
      <c r="F9" s="8">
        <v>9101</v>
      </c>
      <c r="G9" s="8">
        <v>923</v>
      </c>
      <c r="H9" s="8">
        <v>1020</v>
      </c>
    </row>
    <row r="10" spans="1:11" s="1" customFormat="1" ht="16.5" customHeight="1" x14ac:dyDescent="0.2">
      <c r="A10" s="6" t="s">
        <v>41</v>
      </c>
      <c r="B10" s="7">
        <v>51216</v>
      </c>
      <c r="C10" s="8">
        <v>12589</v>
      </c>
      <c r="D10" s="8">
        <v>17855</v>
      </c>
      <c r="E10" s="8">
        <v>6472</v>
      </c>
      <c r="F10" s="8">
        <v>11257</v>
      </c>
      <c r="G10" s="8">
        <v>1432</v>
      </c>
      <c r="H10" s="8">
        <v>1611</v>
      </c>
    </row>
    <row r="11" spans="1:11" s="1" customFormat="1" ht="16.5" customHeight="1" x14ac:dyDescent="0.2">
      <c r="A11" s="6" t="s">
        <v>42</v>
      </c>
      <c r="B11" s="7">
        <f>SUM(B13:B24)</f>
        <v>61708</v>
      </c>
      <c r="C11" s="8">
        <f t="shared" ref="C11:H11" si="0">SUM(C13:C24)</f>
        <v>15728</v>
      </c>
      <c r="D11" s="8">
        <f t="shared" si="0"/>
        <v>21693</v>
      </c>
      <c r="E11" s="8">
        <f t="shared" si="0"/>
        <v>7679</v>
      </c>
      <c r="F11" s="8">
        <f t="shared" si="0"/>
        <v>13233</v>
      </c>
      <c r="G11" s="8">
        <f t="shared" si="0"/>
        <v>1547</v>
      </c>
      <c r="H11" s="8">
        <f t="shared" si="0"/>
        <v>1828</v>
      </c>
      <c r="I11" s="9"/>
    </row>
    <row r="12" spans="1:11" ht="16.5" customHeight="1" x14ac:dyDescent="0.2">
      <c r="A12" s="6"/>
      <c r="B12" s="7" t="s">
        <v>36</v>
      </c>
      <c r="C12" s="62"/>
      <c r="D12" s="62"/>
      <c r="E12" s="62"/>
      <c r="F12" s="62"/>
      <c r="G12" s="62"/>
      <c r="H12" s="62"/>
      <c r="I12" s="9"/>
    </row>
    <row r="13" spans="1:11" ht="16.5" customHeight="1" x14ac:dyDescent="0.2">
      <c r="A13" s="64" t="s">
        <v>43</v>
      </c>
      <c r="B13" s="7">
        <f>SUM(C13:H13)</f>
        <v>3458</v>
      </c>
      <c r="C13" s="62">
        <v>1150</v>
      </c>
      <c r="D13" s="62">
        <v>1052</v>
      </c>
      <c r="E13" s="62">
        <v>538</v>
      </c>
      <c r="F13" s="62">
        <v>473</v>
      </c>
      <c r="G13" s="62">
        <v>128</v>
      </c>
      <c r="H13" s="62">
        <v>117</v>
      </c>
      <c r="I13" s="9"/>
    </row>
    <row r="14" spans="1:11" ht="16.5" customHeight="1" x14ac:dyDescent="0.2">
      <c r="A14" s="64" t="s">
        <v>44</v>
      </c>
      <c r="B14" s="7">
        <f t="shared" ref="B14:B24" si="1">SUM(C14:H14)</f>
        <v>4605</v>
      </c>
      <c r="C14" s="62">
        <v>1210</v>
      </c>
      <c r="D14" s="62">
        <v>1443</v>
      </c>
      <c r="E14" s="62">
        <v>650</v>
      </c>
      <c r="F14" s="62">
        <v>1048</v>
      </c>
      <c r="G14" s="62">
        <v>136</v>
      </c>
      <c r="H14" s="62">
        <v>118</v>
      </c>
      <c r="I14" s="9"/>
    </row>
    <row r="15" spans="1:11" ht="16.5" customHeight="1" x14ac:dyDescent="0.2">
      <c r="A15" s="64" t="s">
        <v>45</v>
      </c>
      <c r="B15" s="7">
        <f t="shared" si="1"/>
        <v>8861</v>
      </c>
      <c r="C15" s="62">
        <v>1140</v>
      </c>
      <c r="D15" s="62">
        <v>3699</v>
      </c>
      <c r="E15" s="62">
        <v>714</v>
      </c>
      <c r="F15" s="62">
        <v>3127</v>
      </c>
      <c r="G15" s="62">
        <v>89</v>
      </c>
      <c r="H15" s="62">
        <v>92</v>
      </c>
      <c r="I15" s="9"/>
    </row>
    <row r="16" spans="1:11" ht="16.5" customHeight="1" x14ac:dyDescent="0.2">
      <c r="A16" s="64" t="s">
        <v>46</v>
      </c>
      <c r="B16" s="7">
        <f t="shared" si="1"/>
        <v>7911</v>
      </c>
      <c r="C16" s="62">
        <v>2159</v>
      </c>
      <c r="D16" s="62">
        <v>2705</v>
      </c>
      <c r="E16" s="62">
        <v>996</v>
      </c>
      <c r="F16" s="62">
        <v>1573</v>
      </c>
      <c r="G16" s="62">
        <v>216</v>
      </c>
      <c r="H16" s="62">
        <v>262</v>
      </c>
      <c r="I16" s="9"/>
    </row>
    <row r="17" spans="1:9" ht="16.5" customHeight="1" x14ac:dyDescent="0.2">
      <c r="A17" s="64" t="s">
        <v>47</v>
      </c>
      <c r="B17" s="7">
        <f t="shared" si="1"/>
        <v>14433</v>
      </c>
      <c r="C17" s="62">
        <v>4021</v>
      </c>
      <c r="D17" s="62">
        <v>4683</v>
      </c>
      <c r="E17" s="62">
        <v>1858</v>
      </c>
      <c r="F17" s="62">
        <v>2636</v>
      </c>
      <c r="G17" s="62">
        <v>521</v>
      </c>
      <c r="H17" s="62">
        <v>714</v>
      </c>
      <c r="I17" s="9"/>
    </row>
    <row r="18" spans="1:9" ht="16.5" customHeight="1" x14ac:dyDescent="0.2">
      <c r="A18" s="64" t="s">
        <v>48</v>
      </c>
      <c r="B18" s="7">
        <f t="shared" si="1"/>
        <v>4225</v>
      </c>
      <c r="C18" s="62">
        <v>1227</v>
      </c>
      <c r="D18" s="62">
        <v>1469</v>
      </c>
      <c r="E18" s="62">
        <v>490</v>
      </c>
      <c r="F18" s="62">
        <v>889</v>
      </c>
      <c r="G18" s="62">
        <v>86</v>
      </c>
      <c r="H18" s="62">
        <v>64</v>
      </c>
      <c r="I18" s="9"/>
    </row>
    <row r="19" spans="1:9" ht="16.5" customHeight="1" x14ac:dyDescent="0.2">
      <c r="A19" s="64" t="s">
        <v>49</v>
      </c>
      <c r="B19" s="7">
        <f t="shared" si="1"/>
        <v>3874</v>
      </c>
      <c r="C19" s="62">
        <v>832</v>
      </c>
      <c r="D19" s="62">
        <v>1606</v>
      </c>
      <c r="E19" s="62">
        <v>404</v>
      </c>
      <c r="F19" s="62">
        <v>927</v>
      </c>
      <c r="G19" s="62">
        <v>55</v>
      </c>
      <c r="H19" s="62">
        <v>50</v>
      </c>
      <c r="I19" s="9"/>
    </row>
    <row r="20" spans="1:9" ht="16.5" customHeight="1" x14ac:dyDescent="0.2">
      <c r="A20" s="64" t="s">
        <v>50</v>
      </c>
      <c r="B20" s="7">
        <f t="shared" si="1"/>
        <v>3419</v>
      </c>
      <c r="C20" s="62">
        <v>719</v>
      </c>
      <c r="D20" s="62">
        <v>1304</v>
      </c>
      <c r="E20" s="62">
        <v>408</v>
      </c>
      <c r="F20" s="62">
        <v>885</v>
      </c>
      <c r="G20" s="62">
        <v>50</v>
      </c>
      <c r="H20" s="62">
        <v>53</v>
      </c>
      <c r="I20" s="9"/>
    </row>
    <row r="21" spans="1:9" ht="16.5" customHeight="1" x14ac:dyDescent="0.2">
      <c r="A21" s="64" t="s">
        <v>51</v>
      </c>
      <c r="B21" s="7">
        <f t="shared" si="1"/>
        <v>2308</v>
      </c>
      <c r="C21" s="62">
        <v>671</v>
      </c>
      <c r="D21" s="62">
        <v>865</v>
      </c>
      <c r="E21" s="62">
        <v>310</v>
      </c>
      <c r="F21" s="62">
        <v>348</v>
      </c>
      <c r="G21" s="62">
        <v>53</v>
      </c>
      <c r="H21" s="62">
        <v>61</v>
      </c>
      <c r="I21" s="9"/>
    </row>
    <row r="22" spans="1:9" ht="16.5" customHeight="1" x14ac:dyDescent="0.2">
      <c r="A22" s="64" t="s">
        <v>52</v>
      </c>
      <c r="B22" s="7">
        <f t="shared" si="1"/>
        <v>3526</v>
      </c>
      <c r="C22" s="62">
        <v>1011</v>
      </c>
      <c r="D22" s="62">
        <v>1218</v>
      </c>
      <c r="E22" s="62">
        <v>418</v>
      </c>
      <c r="F22" s="62">
        <v>668</v>
      </c>
      <c r="G22" s="62">
        <v>86</v>
      </c>
      <c r="H22" s="62">
        <v>125</v>
      </c>
      <c r="I22" s="9"/>
    </row>
    <row r="23" spans="1:9" ht="16.5" customHeight="1" x14ac:dyDescent="0.2">
      <c r="A23" s="64" t="s">
        <v>53</v>
      </c>
      <c r="B23" s="7">
        <f t="shared" si="1"/>
        <v>2231</v>
      </c>
      <c r="C23" s="62">
        <v>734</v>
      </c>
      <c r="D23" s="62">
        <v>655</v>
      </c>
      <c r="E23" s="62">
        <v>487</v>
      </c>
      <c r="F23" s="62">
        <v>258</v>
      </c>
      <c r="G23" s="62">
        <v>54</v>
      </c>
      <c r="H23" s="62">
        <v>43</v>
      </c>
      <c r="I23" s="9"/>
    </row>
    <row r="24" spans="1:9" ht="16.5" customHeight="1" thickBot="1" x14ac:dyDescent="0.25">
      <c r="A24" s="65" t="s">
        <v>54</v>
      </c>
      <c r="B24" s="66">
        <f t="shared" si="1"/>
        <v>2857</v>
      </c>
      <c r="C24" s="63">
        <v>854</v>
      </c>
      <c r="D24" s="63">
        <v>994</v>
      </c>
      <c r="E24" s="63">
        <v>406</v>
      </c>
      <c r="F24" s="63">
        <v>401</v>
      </c>
      <c r="G24" s="63">
        <v>73</v>
      </c>
      <c r="H24" s="63">
        <v>129</v>
      </c>
      <c r="I24" s="9"/>
    </row>
    <row r="25" spans="1:9" ht="13.5" customHeight="1" x14ac:dyDescent="0.2">
      <c r="A25" s="11" t="s">
        <v>56</v>
      </c>
      <c r="B25" s="12"/>
      <c r="C25" s="13"/>
      <c r="D25" s="13"/>
      <c r="E25" s="13"/>
      <c r="F25" s="13"/>
      <c r="G25" s="13"/>
      <c r="H25" s="13"/>
    </row>
    <row r="28" spans="1:9" x14ac:dyDescent="0.2">
      <c r="B28" s="15"/>
      <c r="C28" s="15"/>
      <c r="D28" s="15"/>
      <c r="E28" s="15"/>
      <c r="F28" s="15"/>
      <c r="G28" s="15"/>
      <c r="H28" s="15"/>
    </row>
  </sheetData>
  <mergeCells count="8">
    <mergeCell ref="A1:H1"/>
    <mergeCell ref="A3:H3"/>
    <mergeCell ref="A4:H4"/>
    <mergeCell ref="A5:A6"/>
    <mergeCell ref="B5:B6"/>
    <mergeCell ref="C5:D5"/>
    <mergeCell ref="E5:F5"/>
    <mergeCell ref="G5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長崎市科学館の状況　その１・２</vt:lpstr>
      <vt:lpstr>長崎市科学館の状況　その３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dcterms:created xsi:type="dcterms:W3CDTF">2020-04-03T04:55:46Z</dcterms:created>
  <dcterms:modified xsi:type="dcterms:W3CDTF">2024-03-07T06:17:07Z</dcterms:modified>
</cp:coreProperties>
</file>