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220"/>
  </bookViews>
  <sheets>
    <sheet name="特別支援学校の概況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2" i="9" l="1"/>
  <c r="AH12" i="9"/>
  <c r="Z12" i="9"/>
  <c r="Y12" i="9"/>
  <c r="K12" i="9"/>
  <c r="J12" i="9"/>
  <c r="AG12" i="9" l="1"/>
  <c r="I12" i="9"/>
  <c r="X12" i="9" l="1"/>
</calcChain>
</file>

<file path=xl/sharedStrings.xml><?xml version="1.0" encoding="utf-8"?>
<sst xmlns="http://schemas.openxmlformats.org/spreadsheetml/2006/main" count="81" uniqueCount="33">
  <si>
    <t>男</t>
    <rPh sb="0" eb="1">
      <t>オトコ</t>
    </rPh>
    <phoneticPr fontId="3"/>
  </si>
  <si>
    <t>女</t>
    <rPh sb="0" eb="1">
      <t>オンナ</t>
    </rPh>
    <phoneticPr fontId="3"/>
  </si>
  <si>
    <t>（単位　　人）</t>
    <phoneticPr fontId="3"/>
  </si>
  <si>
    <t>２年</t>
    <rPh sb="1" eb="2">
      <t>トシ</t>
    </rPh>
    <phoneticPr fontId="3"/>
  </si>
  <si>
    <t>３年</t>
    <rPh sb="1" eb="2">
      <t>トシ</t>
    </rPh>
    <phoneticPr fontId="3"/>
  </si>
  <si>
    <t>総　　　数</t>
    <rPh sb="0" eb="1">
      <t>フサ</t>
    </rPh>
    <rPh sb="4" eb="5">
      <t>カズ</t>
    </rPh>
    <phoneticPr fontId="3"/>
  </si>
  <si>
    <t>令和元年</t>
    <rPh sb="0" eb="3">
      <t>レイワモト</t>
    </rPh>
    <phoneticPr fontId="3"/>
  </si>
  <si>
    <t>総　　数</t>
    <rPh sb="0" eb="1">
      <t>フサ</t>
    </rPh>
    <rPh sb="3" eb="4">
      <t>カズ</t>
    </rPh>
    <phoneticPr fontId="3"/>
  </si>
  <si>
    <t>　本表は、毎年５月１日現在で調査される学校基本調査（基幹統計）の結果で、長崎市内の特別支援学校の概況を掲げたものである。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40">
      <t>ナガサキシナイ</t>
    </rPh>
    <rPh sb="41" eb="43">
      <t>トクベツ</t>
    </rPh>
    <rPh sb="43" eb="45">
      <t>シエン</t>
    </rPh>
    <rPh sb="45" eb="47">
      <t>ガッコウ</t>
    </rPh>
    <rPh sb="48" eb="50">
      <t>ガイキョウ</t>
    </rPh>
    <rPh sb="51" eb="52">
      <t>カカ</t>
    </rPh>
    <phoneticPr fontId="3"/>
  </si>
  <si>
    <t>年　　次</t>
    <rPh sb="0" eb="1">
      <t>トシ</t>
    </rPh>
    <rPh sb="3" eb="4">
      <t>ジ</t>
    </rPh>
    <phoneticPr fontId="3"/>
  </si>
  <si>
    <t>学校数
（学級数）</t>
    <rPh sb="0" eb="1">
      <t>ガク</t>
    </rPh>
    <rPh sb="1" eb="2">
      <t>コウ</t>
    </rPh>
    <rPh sb="2" eb="3">
      <t>スウ</t>
    </rPh>
    <rPh sb="6" eb="7">
      <t>ガク</t>
    </rPh>
    <rPh sb="7" eb="8">
      <t>キュウ</t>
    </rPh>
    <rPh sb="8" eb="9">
      <t>スウ</t>
    </rPh>
    <phoneticPr fontId="3"/>
  </si>
  <si>
    <t>教　員　数
（本 務 者）</t>
    <rPh sb="0" eb="1">
      <t>キョウ</t>
    </rPh>
    <rPh sb="2" eb="3">
      <t>イン</t>
    </rPh>
    <rPh sb="4" eb="5">
      <t>スウ</t>
    </rPh>
    <phoneticPr fontId="3"/>
  </si>
  <si>
    <t>在　学　者　数</t>
    <rPh sb="0" eb="1">
      <t>ザイ</t>
    </rPh>
    <rPh sb="2" eb="3">
      <t>ガク</t>
    </rPh>
    <rPh sb="4" eb="5">
      <t>シャ</t>
    </rPh>
    <rPh sb="6" eb="7">
      <t>スウ</t>
    </rPh>
    <phoneticPr fontId="3"/>
  </si>
  <si>
    <t>小学部生徒数</t>
    <rPh sb="0" eb="1">
      <t>ショウ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3"/>
  </si>
  <si>
    <t>中学部生徒数</t>
    <rPh sb="0" eb="1">
      <t>ナカ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3"/>
  </si>
  <si>
    <t>高等部生徒数</t>
    <rPh sb="0" eb="3">
      <t>コウトウブ</t>
    </rPh>
    <rPh sb="3" eb="6">
      <t>セイトスウ</t>
    </rPh>
    <phoneticPr fontId="3"/>
  </si>
  <si>
    <t>年　次</t>
    <rPh sb="0" eb="1">
      <t>トシ</t>
    </rPh>
    <rPh sb="2" eb="3">
      <t>ジ</t>
    </rPh>
    <phoneticPr fontId="3"/>
  </si>
  <si>
    <t>１　　年</t>
    <rPh sb="3" eb="4">
      <t>ネン</t>
    </rPh>
    <phoneticPr fontId="3"/>
  </si>
  <si>
    <t>２　　年</t>
    <rPh sb="3" eb="4">
      <t>ネン</t>
    </rPh>
    <phoneticPr fontId="3"/>
  </si>
  <si>
    <t>３　　年</t>
    <rPh sb="3" eb="4">
      <t>ネン</t>
    </rPh>
    <phoneticPr fontId="3"/>
  </si>
  <si>
    <t>４　　年</t>
    <rPh sb="3" eb="4">
      <t>ネン</t>
    </rPh>
    <phoneticPr fontId="3"/>
  </si>
  <si>
    <t>５　　年</t>
    <rPh sb="3" eb="4">
      <t>ネン</t>
    </rPh>
    <phoneticPr fontId="3"/>
  </si>
  <si>
    <t>６　　年</t>
    <rPh sb="3" eb="4">
      <t>ネン</t>
    </rPh>
    <phoneticPr fontId="3"/>
  </si>
  <si>
    <t>総数</t>
    <rPh sb="0" eb="1">
      <t>フサ</t>
    </rPh>
    <rPh sb="1" eb="2">
      <t>カズ</t>
    </rPh>
    <phoneticPr fontId="3"/>
  </si>
  <si>
    <t>3（69）</t>
  </si>
  <si>
    <t>3（64）</t>
  </si>
  <si>
    <t>資料　　市情報統計課</t>
    <rPh sb="0" eb="2">
      <t>シリョウ</t>
    </rPh>
    <rPh sb="4" eb="5">
      <t>シ</t>
    </rPh>
    <rPh sb="5" eb="7">
      <t>ジョウホウ</t>
    </rPh>
    <rPh sb="7" eb="10">
      <t>トウケイカ</t>
    </rPh>
    <phoneticPr fontId="3"/>
  </si>
  <si>
    <t>４年</t>
    <rPh sb="1" eb="2">
      <t>トシ</t>
    </rPh>
    <phoneticPr fontId="3"/>
  </si>
  <si>
    <t>3（62）</t>
  </si>
  <si>
    <t>特別支援学校の概況</t>
    <phoneticPr fontId="3"/>
  </si>
  <si>
    <t>3（63）</t>
  </si>
  <si>
    <t>５年</t>
    <rPh sb="1" eb="2">
      <t>トシ</t>
    </rPh>
    <phoneticPr fontId="3"/>
  </si>
  <si>
    <t>3（59）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</si>
</sst>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5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1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41" fontId="6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1" fontId="6" fillId="0" borderId="17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41" fontId="6" fillId="0" borderId="16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 applyProtection="1">
      <alignment horizontal="right" vertical="center"/>
      <protection locked="0"/>
    </xf>
    <xf numFmtId="41" fontId="6" fillId="0" borderId="15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18" xfId="0" applyFont="1" applyBorder="1" applyAlignment="1">
      <alignment horizontal="distributed" vertical="distributed" justifyLastLine="1"/>
    </xf>
    <xf numFmtId="0" fontId="6" fillId="0" borderId="11" xfId="0" applyFont="1" applyBorder="1" applyAlignment="1">
      <alignment horizontal="distributed" vertical="distributed" justifyLastLine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distributed" justifyLastLine="1"/>
    </xf>
    <xf numFmtId="0" fontId="6" fillId="0" borderId="3" xfId="0" applyFont="1" applyBorder="1" applyAlignment="1">
      <alignment horizontal="distributed" vertical="distributed" justifyLastLine="1"/>
    </xf>
    <xf numFmtId="0" fontId="5" fillId="0" borderId="0" xfId="0" applyFont="1" applyAlignment="1">
      <alignment horizontal="distributed" vertical="center" indent="30"/>
    </xf>
    <xf numFmtId="0" fontId="6" fillId="0" borderId="0" xfId="0" applyFont="1" applyBorder="1" applyAlignment="1"/>
    <xf numFmtId="0" fontId="4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0" xfId="0" applyFont="1" applyBorder="1" applyAlignment="1">
      <alignment horizontal="distributed" vertical="distributed" justifyLastLine="1"/>
    </xf>
  </cellXfs>
  <cellStyles count="7">
    <cellStyle name="桁区切り 2" xfId="2"/>
    <cellStyle name="桁区切り 3" xfId="4"/>
    <cellStyle name="標準" xfId="0" builtinId="0"/>
    <cellStyle name="標準 2" xfId="1"/>
    <cellStyle name="標準 2 2" xfId="5"/>
    <cellStyle name="標準 3" xfId="3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3"/>
  <sheetViews>
    <sheetView showGridLines="0" tabSelected="1" zoomScale="110" zoomScaleNormal="110" workbookViewId="0">
      <selection activeCell="AF18" sqref="AF18"/>
    </sheetView>
  </sheetViews>
  <sheetFormatPr defaultColWidth="9" defaultRowHeight="13.2" x14ac:dyDescent="0.2"/>
  <cols>
    <col min="1" max="1" width="6.6640625" style="2" customWidth="1"/>
    <col min="2" max="2" width="6.21875" style="2" customWidth="1"/>
    <col min="3" max="8" width="4.109375" style="2" customWidth="1"/>
    <col min="9" max="41" width="4.109375" style="1" customWidth="1"/>
    <col min="42" max="42" width="8.77734375" style="1" customWidth="1"/>
    <col min="43" max="16384" width="9" style="1"/>
  </cols>
  <sheetData>
    <row r="1" spans="1:43" ht="16.2" x14ac:dyDescent="0.2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</row>
    <row r="2" spans="1:43" ht="8.25" customHeight="1" x14ac:dyDescent="0.2">
      <c r="A2" s="15"/>
      <c r="B2" s="15"/>
      <c r="C2" s="15"/>
      <c r="D2" s="15"/>
      <c r="E2" s="15"/>
      <c r="F2" s="15"/>
      <c r="G2" s="15"/>
      <c r="H2" s="15"/>
    </row>
    <row r="3" spans="1:43" ht="15" customHeight="1" x14ac:dyDescent="0.2">
      <c r="A3" s="50" t="s">
        <v>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43" ht="15" customHeight="1" thickBot="1" x14ac:dyDescent="0.25">
      <c r="A4" s="51"/>
      <c r="B4" s="51"/>
      <c r="C4" s="51"/>
      <c r="D4" s="51"/>
      <c r="E4" s="51"/>
      <c r="F4" s="51"/>
      <c r="G4" s="51"/>
      <c r="H4" s="51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7"/>
      <c r="AP4" s="3" t="s">
        <v>2</v>
      </c>
    </row>
    <row r="5" spans="1:43" ht="22.5" customHeight="1" x14ac:dyDescent="0.2">
      <c r="A5" s="34" t="s">
        <v>9</v>
      </c>
      <c r="B5" s="36" t="s">
        <v>10</v>
      </c>
      <c r="C5" s="37" t="s">
        <v>11</v>
      </c>
      <c r="D5" s="38"/>
      <c r="E5" s="39"/>
      <c r="F5" s="33" t="s">
        <v>12</v>
      </c>
      <c r="G5" s="33"/>
      <c r="H5" s="33"/>
      <c r="I5" s="43" t="s">
        <v>13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52"/>
      <c r="X5" s="29" t="s">
        <v>14</v>
      </c>
      <c r="Y5" s="29"/>
      <c r="Z5" s="29"/>
      <c r="AA5" s="29"/>
      <c r="AB5" s="29"/>
      <c r="AC5" s="29"/>
      <c r="AD5" s="29"/>
      <c r="AE5" s="29"/>
      <c r="AF5" s="29"/>
      <c r="AG5" s="30" t="s">
        <v>15</v>
      </c>
      <c r="AH5" s="30"/>
      <c r="AI5" s="30"/>
      <c r="AJ5" s="30"/>
      <c r="AK5" s="30"/>
      <c r="AL5" s="30"/>
      <c r="AM5" s="30"/>
      <c r="AN5" s="30"/>
      <c r="AO5" s="30"/>
      <c r="AP5" s="31" t="s">
        <v>16</v>
      </c>
    </row>
    <row r="6" spans="1:43" ht="22.5" customHeight="1" x14ac:dyDescent="0.2">
      <c r="A6" s="35"/>
      <c r="B6" s="35"/>
      <c r="C6" s="40"/>
      <c r="D6" s="41"/>
      <c r="E6" s="34"/>
      <c r="F6" s="42"/>
      <c r="G6" s="42"/>
      <c r="H6" s="42"/>
      <c r="I6" s="33" t="s">
        <v>7</v>
      </c>
      <c r="J6" s="33"/>
      <c r="K6" s="33"/>
      <c r="L6" s="33" t="s">
        <v>17</v>
      </c>
      <c r="M6" s="33"/>
      <c r="N6" s="33" t="s">
        <v>18</v>
      </c>
      <c r="O6" s="33"/>
      <c r="P6" s="33" t="s">
        <v>19</v>
      </c>
      <c r="Q6" s="33"/>
      <c r="R6" s="42" t="s">
        <v>20</v>
      </c>
      <c r="S6" s="42"/>
      <c r="T6" s="32" t="s">
        <v>21</v>
      </c>
      <c r="U6" s="32"/>
      <c r="V6" s="48" t="s">
        <v>22</v>
      </c>
      <c r="W6" s="49"/>
      <c r="X6" s="42" t="s">
        <v>7</v>
      </c>
      <c r="Y6" s="42"/>
      <c r="Z6" s="42"/>
      <c r="AA6" s="42" t="s">
        <v>17</v>
      </c>
      <c r="AB6" s="47"/>
      <c r="AC6" s="42" t="s">
        <v>18</v>
      </c>
      <c r="AD6" s="42"/>
      <c r="AE6" s="42" t="s">
        <v>19</v>
      </c>
      <c r="AF6" s="47"/>
      <c r="AG6" s="42" t="s">
        <v>5</v>
      </c>
      <c r="AH6" s="42"/>
      <c r="AI6" s="42"/>
      <c r="AJ6" s="42" t="s">
        <v>17</v>
      </c>
      <c r="AK6" s="42"/>
      <c r="AL6" s="42" t="s">
        <v>18</v>
      </c>
      <c r="AM6" s="42"/>
      <c r="AN6" s="42" t="s">
        <v>19</v>
      </c>
      <c r="AO6" s="42"/>
      <c r="AP6" s="32"/>
    </row>
    <row r="7" spans="1:43" ht="22.5" customHeight="1" x14ac:dyDescent="0.2">
      <c r="A7" s="35"/>
      <c r="B7" s="35"/>
      <c r="C7" s="6" t="s">
        <v>23</v>
      </c>
      <c r="D7" s="6" t="s">
        <v>0</v>
      </c>
      <c r="E7" s="6" t="s">
        <v>1</v>
      </c>
      <c r="F7" s="6" t="s">
        <v>23</v>
      </c>
      <c r="G7" s="6" t="s">
        <v>0</v>
      </c>
      <c r="H7" s="6" t="s">
        <v>1</v>
      </c>
      <c r="I7" s="6" t="s">
        <v>23</v>
      </c>
      <c r="J7" s="6" t="s">
        <v>0</v>
      </c>
      <c r="K7" s="6" t="s">
        <v>1</v>
      </c>
      <c r="L7" s="6" t="s">
        <v>0</v>
      </c>
      <c r="M7" s="6" t="s">
        <v>1</v>
      </c>
      <c r="N7" s="6" t="s">
        <v>0</v>
      </c>
      <c r="O7" s="6" t="s">
        <v>1</v>
      </c>
      <c r="P7" s="6" t="s">
        <v>0</v>
      </c>
      <c r="Q7" s="6" t="s">
        <v>1</v>
      </c>
      <c r="R7" s="6" t="s">
        <v>0</v>
      </c>
      <c r="S7" s="6" t="s">
        <v>1</v>
      </c>
      <c r="T7" s="4" t="s">
        <v>0</v>
      </c>
      <c r="U7" s="5" t="s">
        <v>1</v>
      </c>
      <c r="V7" s="19" t="s">
        <v>0</v>
      </c>
      <c r="W7" s="18" t="s">
        <v>1</v>
      </c>
      <c r="X7" s="6" t="s">
        <v>23</v>
      </c>
      <c r="Y7" s="6" t="s">
        <v>0</v>
      </c>
      <c r="Z7" s="6" t="s">
        <v>1</v>
      </c>
      <c r="AA7" s="6" t="s">
        <v>0</v>
      </c>
      <c r="AB7" s="6" t="s">
        <v>1</v>
      </c>
      <c r="AC7" s="6" t="s">
        <v>0</v>
      </c>
      <c r="AD7" s="6" t="s">
        <v>1</v>
      </c>
      <c r="AE7" s="6" t="s">
        <v>0</v>
      </c>
      <c r="AF7" s="6" t="s">
        <v>1</v>
      </c>
      <c r="AG7" s="6" t="s">
        <v>23</v>
      </c>
      <c r="AH7" s="6" t="s">
        <v>0</v>
      </c>
      <c r="AI7" s="6" t="s">
        <v>1</v>
      </c>
      <c r="AJ7" s="6" t="s">
        <v>0</v>
      </c>
      <c r="AK7" s="6" t="s">
        <v>1</v>
      </c>
      <c r="AL7" s="6" t="s">
        <v>0</v>
      </c>
      <c r="AM7" s="6" t="s">
        <v>1</v>
      </c>
      <c r="AN7" s="6" t="s">
        <v>0</v>
      </c>
      <c r="AO7" s="6" t="s">
        <v>1</v>
      </c>
      <c r="AP7" s="32"/>
    </row>
    <row r="8" spans="1:43" ht="16.5" customHeight="1" x14ac:dyDescent="0.2">
      <c r="A8" s="10" t="s">
        <v>6</v>
      </c>
      <c r="B8" s="8" t="s">
        <v>24</v>
      </c>
      <c r="C8" s="8">
        <v>176</v>
      </c>
      <c r="D8" s="8">
        <v>77</v>
      </c>
      <c r="E8" s="8">
        <v>99</v>
      </c>
      <c r="F8" s="8">
        <v>303</v>
      </c>
      <c r="G8" s="8">
        <v>201</v>
      </c>
      <c r="H8" s="8">
        <v>102</v>
      </c>
      <c r="I8" s="8">
        <v>102</v>
      </c>
      <c r="J8" s="8">
        <v>67</v>
      </c>
      <c r="K8" s="8">
        <v>35</v>
      </c>
      <c r="L8" s="8">
        <v>10</v>
      </c>
      <c r="M8" s="8">
        <v>7</v>
      </c>
      <c r="N8" s="8">
        <v>14</v>
      </c>
      <c r="O8" s="8">
        <v>7</v>
      </c>
      <c r="P8" s="8">
        <v>15</v>
      </c>
      <c r="Q8" s="8">
        <v>3</v>
      </c>
      <c r="R8" s="8">
        <v>11</v>
      </c>
      <c r="S8" s="8">
        <v>4</v>
      </c>
      <c r="T8" s="14">
        <v>6</v>
      </c>
      <c r="U8" s="8">
        <v>9</v>
      </c>
      <c r="V8" s="14">
        <v>11</v>
      </c>
      <c r="W8" s="14">
        <v>5</v>
      </c>
      <c r="X8" s="8">
        <v>74</v>
      </c>
      <c r="Y8" s="8">
        <v>50</v>
      </c>
      <c r="Z8" s="8">
        <v>24</v>
      </c>
      <c r="AA8" s="8">
        <v>19</v>
      </c>
      <c r="AB8" s="8">
        <v>8</v>
      </c>
      <c r="AC8" s="8">
        <v>12</v>
      </c>
      <c r="AD8" s="8">
        <v>8</v>
      </c>
      <c r="AE8" s="8">
        <v>19</v>
      </c>
      <c r="AF8" s="8">
        <v>8</v>
      </c>
      <c r="AG8" s="8">
        <v>127</v>
      </c>
      <c r="AH8" s="8">
        <v>84</v>
      </c>
      <c r="AI8" s="8">
        <v>43</v>
      </c>
      <c r="AJ8" s="8">
        <v>28</v>
      </c>
      <c r="AK8" s="8">
        <v>19</v>
      </c>
      <c r="AL8" s="8">
        <v>30</v>
      </c>
      <c r="AM8" s="8">
        <v>13</v>
      </c>
      <c r="AN8" s="8">
        <v>26</v>
      </c>
      <c r="AO8" s="9">
        <v>11</v>
      </c>
      <c r="AP8" s="7" t="s">
        <v>6</v>
      </c>
      <c r="AQ8" s="12"/>
    </row>
    <row r="9" spans="1:43" ht="16.5" customHeight="1" x14ac:dyDescent="0.2">
      <c r="A9" s="10" t="s">
        <v>3</v>
      </c>
      <c r="B9" s="8" t="s">
        <v>25</v>
      </c>
      <c r="C9" s="8">
        <v>174</v>
      </c>
      <c r="D9" s="8">
        <v>76</v>
      </c>
      <c r="E9" s="8">
        <v>98</v>
      </c>
      <c r="F9" s="8">
        <v>297</v>
      </c>
      <c r="G9" s="8">
        <v>193</v>
      </c>
      <c r="H9" s="8">
        <v>104</v>
      </c>
      <c r="I9" s="8">
        <v>99</v>
      </c>
      <c r="J9" s="8">
        <v>65</v>
      </c>
      <c r="K9" s="8">
        <v>34</v>
      </c>
      <c r="L9" s="8">
        <v>6</v>
      </c>
      <c r="M9" s="8">
        <v>5</v>
      </c>
      <c r="N9" s="8">
        <v>11</v>
      </c>
      <c r="O9" s="8">
        <v>7</v>
      </c>
      <c r="P9" s="8">
        <v>14</v>
      </c>
      <c r="Q9" s="8">
        <v>7</v>
      </c>
      <c r="R9" s="8">
        <v>17</v>
      </c>
      <c r="S9" s="8">
        <v>3</v>
      </c>
      <c r="T9" s="8">
        <v>11</v>
      </c>
      <c r="U9" s="8">
        <v>4</v>
      </c>
      <c r="V9" s="8">
        <v>6</v>
      </c>
      <c r="W9" s="8">
        <v>8</v>
      </c>
      <c r="X9" s="8">
        <v>72</v>
      </c>
      <c r="Y9" s="8">
        <v>49</v>
      </c>
      <c r="Z9" s="8">
        <v>23</v>
      </c>
      <c r="AA9" s="8">
        <v>19</v>
      </c>
      <c r="AB9" s="8">
        <v>7</v>
      </c>
      <c r="AC9" s="8">
        <v>19</v>
      </c>
      <c r="AD9" s="8">
        <v>8</v>
      </c>
      <c r="AE9" s="8">
        <v>11</v>
      </c>
      <c r="AF9" s="8">
        <v>8</v>
      </c>
      <c r="AG9" s="8">
        <v>126</v>
      </c>
      <c r="AH9" s="8">
        <v>79</v>
      </c>
      <c r="AI9" s="8">
        <v>47</v>
      </c>
      <c r="AJ9" s="8">
        <v>22</v>
      </c>
      <c r="AK9" s="8">
        <v>14</v>
      </c>
      <c r="AL9" s="8">
        <v>28</v>
      </c>
      <c r="AM9" s="8">
        <v>19</v>
      </c>
      <c r="AN9" s="8">
        <v>29</v>
      </c>
      <c r="AO9" s="9">
        <v>14</v>
      </c>
      <c r="AP9" s="20" t="s">
        <v>3</v>
      </c>
      <c r="AQ9" s="12"/>
    </row>
    <row r="10" spans="1:43" ht="16.5" customHeight="1" x14ac:dyDescent="0.2">
      <c r="A10" s="10" t="s">
        <v>4</v>
      </c>
      <c r="B10" s="8" t="s">
        <v>28</v>
      </c>
      <c r="C10" s="8">
        <v>173</v>
      </c>
      <c r="D10" s="8">
        <v>70</v>
      </c>
      <c r="E10" s="8">
        <v>103</v>
      </c>
      <c r="F10" s="8">
        <v>281</v>
      </c>
      <c r="G10" s="8">
        <v>180</v>
      </c>
      <c r="H10" s="8">
        <v>101</v>
      </c>
      <c r="I10" s="8">
        <v>96</v>
      </c>
      <c r="J10" s="8">
        <v>66</v>
      </c>
      <c r="K10" s="8">
        <v>30</v>
      </c>
      <c r="L10" s="8">
        <v>7</v>
      </c>
      <c r="M10" s="11">
        <v>5</v>
      </c>
      <c r="N10" s="8">
        <v>6</v>
      </c>
      <c r="O10" s="8">
        <v>5</v>
      </c>
      <c r="P10" s="8">
        <v>11</v>
      </c>
      <c r="Q10" s="8">
        <v>6</v>
      </c>
      <c r="R10" s="8">
        <v>15</v>
      </c>
      <c r="S10" s="8">
        <v>7</v>
      </c>
      <c r="T10" s="8">
        <v>16</v>
      </c>
      <c r="U10" s="8">
        <v>2</v>
      </c>
      <c r="V10" s="8">
        <v>11</v>
      </c>
      <c r="W10" s="8">
        <v>5</v>
      </c>
      <c r="X10" s="8">
        <v>75</v>
      </c>
      <c r="Y10" s="8">
        <v>50</v>
      </c>
      <c r="Z10" s="8">
        <v>25</v>
      </c>
      <c r="AA10" s="8">
        <v>12</v>
      </c>
      <c r="AB10" s="8">
        <v>9</v>
      </c>
      <c r="AC10" s="8">
        <v>18</v>
      </c>
      <c r="AD10" s="8">
        <v>8</v>
      </c>
      <c r="AE10" s="8">
        <v>20</v>
      </c>
      <c r="AF10" s="8">
        <v>8</v>
      </c>
      <c r="AG10" s="8">
        <v>110</v>
      </c>
      <c r="AH10" s="8">
        <v>64</v>
      </c>
      <c r="AI10" s="8">
        <v>46</v>
      </c>
      <c r="AJ10" s="8">
        <v>16</v>
      </c>
      <c r="AK10" s="8">
        <v>13</v>
      </c>
      <c r="AL10" s="8">
        <v>22</v>
      </c>
      <c r="AM10" s="8">
        <v>14</v>
      </c>
      <c r="AN10" s="8">
        <v>26</v>
      </c>
      <c r="AO10" s="9">
        <v>19</v>
      </c>
      <c r="AP10" s="20" t="s">
        <v>4</v>
      </c>
      <c r="AQ10" s="12"/>
    </row>
    <row r="11" spans="1:43" ht="16.5" customHeight="1" x14ac:dyDescent="0.2">
      <c r="A11" s="10" t="s">
        <v>27</v>
      </c>
      <c r="B11" s="8" t="s">
        <v>30</v>
      </c>
      <c r="C11" s="8">
        <v>170</v>
      </c>
      <c r="D11" s="8">
        <v>73</v>
      </c>
      <c r="E11" s="8">
        <v>97</v>
      </c>
      <c r="F11" s="8">
        <v>273</v>
      </c>
      <c r="G11" s="8">
        <v>175</v>
      </c>
      <c r="H11" s="8">
        <v>98</v>
      </c>
      <c r="I11" s="8">
        <v>96</v>
      </c>
      <c r="J11" s="8">
        <v>64</v>
      </c>
      <c r="K11" s="8">
        <v>32</v>
      </c>
      <c r="L11" s="8">
        <v>5</v>
      </c>
      <c r="M11" s="11">
        <v>6</v>
      </c>
      <c r="N11" s="8">
        <v>7</v>
      </c>
      <c r="O11" s="8">
        <v>5</v>
      </c>
      <c r="P11" s="8">
        <v>7</v>
      </c>
      <c r="Q11" s="8">
        <v>4</v>
      </c>
      <c r="R11" s="8">
        <v>11</v>
      </c>
      <c r="S11" s="8">
        <v>7</v>
      </c>
      <c r="T11" s="8">
        <v>17</v>
      </c>
      <c r="U11" s="8">
        <v>7</v>
      </c>
      <c r="V11" s="8">
        <v>17</v>
      </c>
      <c r="W11" s="8">
        <v>3</v>
      </c>
      <c r="X11" s="8">
        <v>71</v>
      </c>
      <c r="Y11" s="8">
        <v>46</v>
      </c>
      <c r="Z11" s="8">
        <v>25</v>
      </c>
      <c r="AA11" s="8">
        <v>18</v>
      </c>
      <c r="AB11" s="8">
        <v>8</v>
      </c>
      <c r="AC11" s="8">
        <v>10</v>
      </c>
      <c r="AD11" s="8">
        <v>9</v>
      </c>
      <c r="AE11" s="8">
        <v>18</v>
      </c>
      <c r="AF11" s="8">
        <v>8</v>
      </c>
      <c r="AG11" s="8">
        <v>106</v>
      </c>
      <c r="AH11" s="8">
        <v>65</v>
      </c>
      <c r="AI11" s="8">
        <v>41</v>
      </c>
      <c r="AJ11" s="8">
        <v>28</v>
      </c>
      <c r="AK11" s="8">
        <v>15</v>
      </c>
      <c r="AL11" s="8">
        <v>15</v>
      </c>
      <c r="AM11" s="8">
        <v>13</v>
      </c>
      <c r="AN11" s="8">
        <v>22</v>
      </c>
      <c r="AO11" s="9">
        <v>13</v>
      </c>
      <c r="AP11" s="20" t="s">
        <v>27</v>
      </c>
      <c r="AQ11" s="12"/>
    </row>
    <row r="12" spans="1:43" s="28" customFormat="1" ht="16.5" customHeight="1" thickBot="1" x14ac:dyDescent="0.25">
      <c r="A12" s="21" t="s">
        <v>31</v>
      </c>
      <c r="B12" s="22" t="s">
        <v>32</v>
      </c>
      <c r="C12" s="23">
        <v>164</v>
      </c>
      <c r="D12" s="24">
        <v>65</v>
      </c>
      <c r="E12" s="24">
        <v>99</v>
      </c>
      <c r="F12" s="23">
        <v>271</v>
      </c>
      <c r="G12" s="24">
        <v>176</v>
      </c>
      <c r="H12" s="24">
        <v>95</v>
      </c>
      <c r="I12" s="23">
        <f>SUM(J12:K12)</f>
        <v>94</v>
      </c>
      <c r="J12" s="23">
        <f>SUM(L12,N12,P12,R12,T12,V12)</f>
        <v>61</v>
      </c>
      <c r="K12" s="23">
        <f>SUM(M12,O12,Q12,S12,U12,W12)</f>
        <v>33</v>
      </c>
      <c r="L12" s="24">
        <v>15</v>
      </c>
      <c r="M12" s="24">
        <v>3</v>
      </c>
      <c r="N12" s="24">
        <v>4</v>
      </c>
      <c r="O12" s="24">
        <v>6</v>
      </c>
      <c r="P12" s="24">
        <v>8</v>
      </c>
      <c r="Q12" s="24">
        <v>5</v>
      </c>
      <c r="R12" s="24">
        <v>6</v>
      </c>
      <c r="S12" s="24">
        <v>5</v>
      </c>
      <c r="T12" s="24">
        <v>12</v>
      </c>
      <c r="U12" s="24">
        <v>7</v>
      </c>
      <c r="V12" s="24">
        <v>16</v>
      </c>
      <c r="W12" s="24">
        <v>7</v>
      </c>
      <c r="X12" s="23">
        <f>SUM(Y12:Z12)</f>
        <v>74</v>
      </c>
      <c r="Y12" s="23">
        <f>SUM(AA12,AC12,AE12)</f>
        <v>50</v>
      </c>
      <c r="Z12" s="23">
        <f>SUM(AB12,AD12,AF12)</f>
        <v>24</v>
      </c>
      <c r="AA12" s="24">
        <v>23</v>
      </c>
      <c r="AB12" s="24">
        <v>6</v>
      </c>
      <c r="AC12" s="24">
        <v>18</v>
      </c>
      <c r="AD12" s="24">
        <v>9</v>
      </c>
      <c r="AE12" s="24">
        <v>9</v>
      </c>
      <c r="AF12" s="24">
        <v>9</v>
      </c>
      <c r="AG12" s="23">
        <f>SUM(AH12:AI12)</f>
        <v>103</v>
      </c>
      <c r="AH12" s="23">
        <f>SUM(AJ12,AL12,AN12)</f>
        <v>65</v>
      </c>
      <c r="AI12" s="23">
        <f>SUM(AK12,AM12,AO12)</f>
        <v>38</v>
      </c>
      <c r="AJ12" s="24">
        <v>23</v>
      </c>
      <c r="AK12" s="24">
        <v>11</v>
      </c>
      <c r="AL12" s="24">
        <v>27</v>
      </c>
      <c r="AM12" s="24">
        <v>15</v>
      </c>
      <c r="AN12" s="24">
        <v>15</v>
      </c>
      <c r="AO12" s="25">
        <v>12</v>
      </c>
      <c r="AP12" s="26" t="s">
        <v>31</v>
      </c>
      <c r="AQ12" s="27"/>
    </row>
    <row r="13" spans="1:43" ht="14.25" customHeight="1" x14ac:dyDescent="0.15">
      <c r="A13" s="46" t="s">
        <v>26</v>
      </c>
      <c r="B13" s="46"/>
      <c r="C13" s="46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</row>
    <row r="33" ht="11.4" customHeight="1" x14ac:dyDescent="0.2"/>
  </sheetData>
  <mergeCells count="27">
    <mergeCell ref="A1:AP1"/>
    <mergeCell ref="AN6:AO6"/>
    <mergeCell ref="A13:C13"/>
    <mergeCell ref="X6:Z6"/>
    <mergeCell ref="AA6:AB6"/>
    <mergeCell ref="AC6:AD6"/>
    <mergeCell ref="AE6:AF6"/>
    <mergeCell ref="AG6:AI6"/>
    <mergeCell ref="AJ6:AK6"/>
    <mergeCell ref="P6:Q6"/>
    <mergeCell ref="R6:S6"/>
    <mergeCell ref="T6:U6"/>
    <mergeCell ref="V6:W6"/>
    <mergeCell ref="AL6:AM6"/>
    <mergeCell ref="A3:U3"/>
    <mergeCell ref="A4:H4"/>
    <mergeCell ref="A5:A7"/>
    <mergeCell ref="B5:B7"/>
    <mergeCell ref="C5:E6"/>
    <mergeCell ref="F5:H6"/>
    <mergeCell ref="I5:W5"/>
    <mergeCell ref="X5:AF5"/>
    <mergeCell ref="AG5:AO5"/>
    <mergeCell ref="AP5:AP7"/>
    <mergeCell ref="I6:K6"/>
    <mergeCell ref="L6:M6"/>
    <mergeCell ref="N6:O6"/>
  </mergeCells>
  <phoneticPr fontId="3"/>
  <pageMargins left="0.59055118110236227" right="0.59055118110236227" top="0.78740157480314965" bottom="0.78740157480314965" header="0.51181102362204722" footer="0.51181102362204722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特別支援学校の概況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2023-04-14T08:19:15Z</dcterms:created>
  <dcterms:modified xsi:type="dcterms:W3CDTF">2024-03-07T06:25:13Z</dcterms:modified>
</cp:coreProperties>
</file>