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1刊行物\03統計年鑑\02統計年鑑資料照会様式\27年版\(H28.4)統計年鑑再修正作業用\★HPアップ用\統計表\"/>
    </mc:Choice>
  </mc:AlternateContent>
  <bookViews>
    <workbookView xWindow="0" yWindow="0" windowWidth="19200" windowHeight="11070" tabRatio="699"/>
  </bookViews>
  <sheets>
    <sheet name="交通機関別入市客数" sheetId="3" r:id="rId1"/>
    <sheet name="交通機関別観光客数" sheetId="7" r:id="rId2"/>
    <sheet name="宿泊客、日帰り客数" sheetId="8" r:id="rId3"/>
    <sheet name="原爆資料館入館者数" sheetId="6" r:id="rId4"/>
    <sheet name="グラバー園入場者数" sheetId="5409" r:id="rId5"/>
    <sheet name="シーボルト記念館入館者数" sheetId="4400" r:id="rId6"/>
    <sheet name="出島入場者数" sheetId="5411" r:id="rId7"/>
    <sheet name="旧香港上海銀行長崎支店記念館入館者数" sheetId="5413" r:id="rId8"/>
    <sheet name="遠藤周作文学館" sheetId="5408" r:id="rId9"/>
    <sheet name="ロープウェイ利用者数" sheetId="5" r:id="rId10"/>
    <sheet name="亀山社中記念館入館者数" sheetId="5415" r:id="rId11"/>
    <sheet name="長崎ペンギン水族館の入館者数" sheetId="5407" r:id="rId12"/>
    <sheet name="長崎さるく参加者数" sheetId="5416" r:id="rId13"/>
    <sheet name="軍艦島上陸者数" sheetId="5417" r:id="rId14"/>
    <sheet name="国際観光船入港状況" sheetId="5410" r:id="rId15"/>
  </sheets>
  <calcPr calcId="152511"/>
</workbook>
</file>

<file path=xl/calcChain.xml><?xml version="1.0" encoding="utf-8"?>
<calcChain xmlns="http://schemas.openxmlformats.org/spreadsheetml/2006/main">
  <c r="C10" i="5411" l="1"/>
  <c r="B13" i="5411" l="1"/>
  <c r="B14" i="5411"/>
  <c r="B15" i="5411"/>
  <c r="B16" i="5411"/>
  <c r="B17" i="5411"/>
  <c r="B18" i="5411"/>
  <c r="B19" i="5411"/>
  <c r="B20" i="5411"/>
  <c r="B21" i="5411"/>
  <c r="B22" i="5411"/>
  <c r="B23" i="5411"/>
  <c r="B12" i="5411"/>
  <c r="D10" i="5411"/>
  <c r="E10" i="5411"/>
  <c r="F10" i="5411"/>
  <c r="G10" i="5411"/>
  <c r="B10" i="5411" l="1"/>
  <c r="H11" i="6"/>
</calcChain>
</file>

<file path=xl/sharedStrings.xml><?xml version="1.0" encoding="utf-8"?>
<sst xmlns="http://schemas.openxmlformats.org/spreadsheetml/2006/main" count="508" uniqueCount="242">
  <si>
    <t>年　　　　月</t>
    <rPh sb="0" eb="1">
      <t>トシ</t>
    </rPh>
    <rPh sb="5" eb="6">
      <t>ツキ</t>
    </rPh>
    <phoneticPr fontId="2"/>
  </si>
  <si>
    <t>総　　　　　　数</t>
    <rPh sb="0" eb="1">
      <t>フサ</t>
    </rPh>
    <rPh sb="7" eb="8">
      <t>カズ</t>
    </rPh>
    <phoneticPr fontId="2"/>
  </si>
  <si>
    <t>一　　　　　　　　般</t>
    <rPh sb="0" eb="1">
      <t>１</t>
    </rPh>
    <rPh sb="9" eb="10">
      <t>バン</t>
    </rPh>
    <phoneticPr fontId="2"/>
  </si>
  <si>
    <t>小　・　中　学　生</t>
    <rPh sb="0" eb="1">
      <t>ショウ</t>
    </rPh>
    <rPh sb="4" eb="5">
      <t>ナカ</t>
    </rPh>
    <rPh sb="6" eb="7">
      <t>ガク</t>
    </rPh>
    <rPh sb="8" eb="9">
      <t>ショウ</t>
    </rPh>
    <phoneticPr fontId="2"/>
  </si>
  <si>
    <t>総　　　　　　　数</t>
    <rPh sb="0" eb="1">
      <t>フサ</t>
    </rPh>
    <rPh sb="8" eb="9">
      <t>カズ</t>
    </rPh>
    <phoneticPr fontId="2"/>
  </si>
  <si>
    <t>定期観光バス</t>
    <rPh sb="0" eb="2">
      <t>テイキ</t>
    </rPh>
    <rPh sb="2" eb="4">
      <t>カンコウ</t>
    </rPh>
    <phoneticPr fontId="2"/>
  </si>
  <si>
    <t>大　　　　人</t>
    <rPh sb="0" eb="1">
      <t>ダイ</t>
    </rPh>
    <rPh sb="5" eb="6">
      <t>ヒト</t>
    </rPh>
    <phoneticPr fontId="2"/>
  </si>
  <si>
    <t>小　　　　人</t>
    <rPh sb="0" eb="1">
      <t>ショウ</t>
    </rPh>
    <rPh sb="5" eb="6">
      <t>ヒト</t>
    </rPh>
    <phoneticPr fontId="2"/>
  </si>
  <si>
    <t>個　　　　人</t>
    <rPh sb="0" eb="1">
      <t>コ</t>
    </rPh>
    <rPh sb="5" eb="6">
      <t>ヒト</t>
    </rPh>
    <phoneticPr fontId="2"/>
  </si>
  <si>
    <t>無　料　入　館</t>
    <rPh sb="0" eb="1">
      <t>ム</t>
    </rPh>
    <rPh sb="2" eb="3">
      <t>リョウ</t>
    </rPh>
    <rPh sb="4" eb="5">
      <t>イ</t>
    </rPh>
    <rPh sb="6" eb="7">
      <t>カン</t>
    </rPh>
    <phoneticPr fontId="2"/>
  </si>
  <si>
    <t>免　　　　　　　除</t>
    <rPh sb="0" eb="1">
      <t>メン</t>
    </rPh>
    <rPh sb="8" eb="9">
      <t>ジョ</t>
    </rPh>
    <phoneticPr fontId="2"/>
  </si>
  <si>
    <t>計</t>
    <rPh sb="0" eb="1">
      <t>ケイ</t>
    </rPh>
    <phoneticPr fontId="2"/>
  </si>
  <si>
    <t>団体（学生）</t>
    <rPh sb="0" eb="2">
      <t>ダンタイ</t>
    </rPh>
    <rPh sb="3" eb="5">
      <t>ガクセイ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</si>
  <si>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</si>
  <si>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入  館  者  数</t>
    <rPh sb="0" eb="1">
      <t>イ</t>
    </rPh>
    <rPh sb="3" eb="4">
      <t>カン</t>
    </rPh>
    <rPh sb="6" eb="7">
      <t>モノ</t>
    </rPh>
    <rPh sb="9" eb="10">
      <t>スウ</t>
    </rPh>
    <phoneticPr fontId="2"/>
  </si>
  <si>
    <t>Ｊ　　Ｒ　　利　　用</t>
    <rPh sb="6" eb="7">
      <t>リ</t>
    </rPh>
    <rPh sb="9" eb="10">
      <t>ヨウ</t>
    </rPh>
    <phoneticPr fontId="2"/>
  </si>
  <si>
    <t>自 動 車 利 用</t>
    <rPh sb="0" eb="1">
      <t>ジ</t>
    </rPh>
    <rPh sb="2" eb="3">
      <t>ドウ</t>
    </rPh>
    <rPh sb="4" eb="5">
      <t>クルマ</t>
    </rPh>
    <rPh sb="6" eb="7">
      <t>リ</t>
    </rPh>
    <rPh sb="8" eb="9">
      <t>ヨウ</t>
    </rPh>
    <phoneticPr fontId="2"/>
  </si>
  <si>
    <t>船　　舶　　利　　用</t>
    <rPh sb="0" eb="1">
      <t>フネ</t>
    </rPh>
    <rPh sb="3" eb="4">
      <t>オオブネ</t>
    </rPh>
    <rPh sb="6" eb="7">
      <t>リ</t>
    </rPh>
    <rPh sb="9" eb="10">
      <t>ヨウ</t>
    </rPh>
    <phoneticPr fontId="2"/>
  </si>
  <si>
    <t>飛 行 機 利 用</t>
    <rPh sb="0" eb="1">
      <t>ヒ</t>
    </rPh>
    <rPh sb="2" eb="3">
      <t>ギョウ</t>
    </rPh>
    <rPh sb="4" eb="5">
      <t>キ</t>
    </rPh>
    <rPh sb="6" eb="7">
      <t>リ</t>
    </rPh>
    <rPh sb="8" eb="9">
      <t>ヨウ</t>
    </rPh>
    <phoneticPr fontId="2"/>
  </si>
  <si>
    <t>年　  　月</t>
    <rPh sb="0" eb="1">
      <t>トシ</t>
    </rPh>
    <rPh sb="5" eb="6">
      <t>ツキ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</si>
  <si>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</si>
  <si>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</si>
  <si>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</si>
  <si>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</si>
  <si>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</si>
  <si>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</si>
  <si>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</si>
  <si>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</si>
  <si>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</si>
  <si>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</si>
  <si>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(単位　　人）</t>
    <rPh sb="1" eb="3">
      <t>タンイ</t>
    </rPh>
    <rPh sb="5" eb="6">
      <t>ニン</t>
    </rPh>
    <phoneticPr fontId="2"/>
  </si>
  <si>
    <t>資料　　市シーボルト記念館</t>
    <rPh sb="0" eb="2">
      <t>シリョウ</t>
    </rPh>
    <rPh sb="4" eb="5">
      <t>シ</t>
    </rPh>
    <rPh sb="10" eb="13">
      <t>キネンカン</t>
    </rPh>
    <phoneticPr fontId="2"/>
  </si>
  <si>
    <t>個</t>
    <rPh sb="0" eb="1">
      <t>コ</t>
    </rPh>
    <phoneticPr fontId="2"/>
  </si>
  <si>
    <t>団</t>
    <rPh sb="0" eb="1">
      <t>ダン</t>
    </rPh>
    <phoneticPr fontId="2"/>
  </si>
  <si>
    <t>体</t>
    <rPh sb="0" eb="1">
      <t>タイ</t>
    </rPh>
    <phoneticPr fontId="2"/>
  </si>
  <si>
    <t>人</t>
    <rPh sb="0" eb="1">
      <t>ヒト</t>
    </rPh>
    <phoneticPr fontId="2"/>
  </si>
  <si>
    <t>体</t>
    <rPh sb="0" eb="1">
      <t>カラダ</t>
    </rPh>
    <phoneticPr fontId="2"/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</si>
  <si>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</si>
  <si>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</si>
  <si>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</si>
  <si>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</si>
  <si>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</si>
  <si>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</si>
  <si>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</si>
  <si>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</si>
  <si>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</si>
  <si>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</si>
  <si>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</si>
  <si>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宿　　　　　　泊　　　　　　客</t>
    <rPh sb="0" eb="1">
      <t>ヤド</t>
    </rPh>
    <rPh sb="7" eb="8">
      <t>ハク</t>
    </rPh>
    <rPh sb="14" eb="15">
      <t>キャク</t>
    </rPh>
    <phoneticPr fontId="2"/>
  </si>
  <si>
    <t>日　　　帰　　　り　　　客</t>
    <rPh sb="0" eb="1">
      <t>ヒ</t>
    </rPh>
    <rPh sb="4" eb="5">
      <t>キ</t>
    </rPh>
    <rPh sb="12" eb="13">
      <t>キャク</t>
    </rPh>
    <phoneticPr fontId="2"/>
  </si>
  <si>
    <t>自  動  車  利  用</t>
    <rPh sb="0" eb="1">
      <t>ジ</t>
    </rPh>
    <rPh sb="3" eb="4">
      <t>ドウ</t>
    </rPh>
    <rPh sb="6" eb="7">
      <t>クルマ</t>
    </rPh>
    <rPh sb="9" eb="10">
      <t>リ</t>
    </rPh>
    <rPh sb="12" eb="13">
      <t>ヨウ</t>
    </rPh>
    <phoneticPr fontId="2"/>
  </si>
  <si>
    <t>飛  行  機  利  用</t>
    <rPh sb="0" eb="1">
      <t>ヒ</t>
    </rPh>
    <rPh sb="3" eb="4">
      <t>ギョウ</t>
    </rPh>
    <rPh sb="6" eb="7">
      <t>キ</t>
    </rPh>
    <rPh sb="9" eb="10">
      <t>リ</t>
    </rPh>
    <rPh sb="12" eb="13">
      <t>ヨウ</t>
    </rPh>
    <phoneticPr fontId="2"/>
  </si>
  <si>
    <t xml:space="preserve"> </t>
  </si>
  <si>
    <t>総数</t>
    <rPh sb="0" eb="2">
      <t>ソウスウ</t>
    </rPh>
    <phoneticPr fontId="2"/>
  </si>
  <si>
    <t>小人</t>
    <rPh sb="0" eb="2">
      <t>コビト</t>
    </rPh>
    <phoneticPr fontId="2"/>
  </si>
  <si>
    <t>大人</t>
    <rPh sb="0" eb="2">
      <t>オトナ</t>
    </rPh>
    <phoneticPr fontId="2"/>
  </si>
  <si>
    <t>入館者数</t>
    <rPh sb="0" eb="3">
      <t>ニュウカンシャ</t>
    </rPh>
    <rPh sb="3" eb="4">
      <t>スウ</t>
    </rPh>
    <phoneticPr fontId="2"/>
  </si>
  <si>
    <t>団　　　　　体</t>
    <rPh sb="0" eb="1">
      <t>ダン</t>
    </rPh>
    <rPh sb="6" eb="7">
      <t>カラダ</t>
    </rPh>
    <phoneticPr fontId="2"/>
  </si>
  <si>
    <t>個　　　　　人</t>
    <rPh sb="0" eb="1">
      <t>コ</t>
    </rPh>
    <rPh sb="6" eb="7">
      <t>ジン</t>
    </rPh>
    <phoneticPr fontId="2"/>
  </si>
  <si>
    <t>免　　　除</t>
    <rPh sb="0" eb="1">
      <t>メン</t>
    </rPh>
    <rPh sb="4" eb="5">
      <t>ジョ</t>
    </rPh>
    <phoneticPr fontId="2"/>
  </si>
  <si>
    <t>１月　</t>
    <phoneticPr fontId="2"/>
  </si>
  <si>
    <t>　１月　</t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</si>
  <si>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</si>
  <si>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</si>
  <si>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無料</t>
    <rPh sb="0" eb="2">
      <t>ムリョウ</t>
    </rPh>
    <phoneticPr fontId="2"/>
  </si>
  <si>
    <t>個人・団体（一般）</t>
    <rPh sb="0" eb="2">
      <t>コジン</t>
    </rPh>
    <rPh sb="3" eb="5">
      <t>ダンタイ</t>
    </rPh>
    <rPh sb="6" eb="8">
      <t>イッパン</t>
    </rPh>
    <phoneticPr fontId="2"/>
  </si>
  <si>
    <t>入場者数</t>
    <rPh sb="0" eb="3">
      <t>ニュウジョウシャ</t>
    </rPh>
    <rPh sb="3" eb="4">
      <t>スウ</t>
    </rPh>
    <phoneticPr fontId="2"/>
  </si>
  <si>
    <t>一般</t>
    <rPh sb="0" eb="2">
      <t>イッパン</t>
    </rPh>
    <phoneticPr fontId="2"/>
  </si>
  <si>
    <t>学生</t>
    <rPh sb="0" eb="2">
      <t>ガクセイ</t>
    </rPh>
    <phoneticPr fontId="2"/>
  </si>
  <si>
    <t>個人</t>
    <rPh sb="0" eb="1">
      <t>コ</t>
    </rPh>
    <rPh sb="1" eb="2">
      <t>ヒト</t>
    </rPh>
    <phoneticPr fontId="2"/>
  </si>
  <si>
    <t>団体</t>
    <rPh sb="0" eb="1">
      <t>ダン</t>
    </rPh>
    <rPh sb="1" eb="2">
      <t>カラダ</t>
    </rPh>
    <phoneticPr fontId="2"/>
  </si>
  <si>
    <t>その他</t>
    <rPh sb="2" eb="3">
      <t>タ</t>
    </rPh>
    <phoneticPr fontId="2"/>
  </si>
  <si>
    <t>資料　　市原爆資料館</t>
    <rPh sb="5" eb="7">
      <t>ゲンバク</t>
    </rPh>
    <rPh sb="7" eb="10">
      <t>シリョウカン</t>
    </rPh>
    <phoneticPr fontId="2"/>
  </si>
  <si>
    <t>５月　</t>
    <rPh sb="1" eb="2">
      <t>ガツ</t>
    </rPh>
    <phoneticPr fontId="4"/>
  </si>
  <si>
    <t>６月　</t>
    <rPh sb="1" eb="2">
      <t>ガツ</t>
    </rPh>
    <phoneticPr fontId="4"/>
  </si>
  <si>
    <t>７月　</t>
    <rPh sb="1" eb="2">
      <t>ガツ</t>
    </rPh>
    <phoneticPr fontId="4"/>
  </si>
  <si>
    <t>８月　</t>
    <rPh sb="1" eb="2">
      <t>ガツ</t>
    </rPh>
    <phoneticPr fontId="4"/>
  </si>
  <si>
    <t>９月　</t>
    <rPh sb="1" eb="2">
      <t>ガツ</t>
    </rPh>
    <phoneticPr fontId="4"/>
  </si>
  <si>
    <t>１０月　</t>
    <rPh sb="2" eb="3">
      <t>ガツ</t>
    </rPh>
    <phoneticPr fontId="4"/>
  </si>
  <si>
    <t>１１月　</t>
    <rPh sb="2" eb="3">
      <t>ガツ</t>
    </rPh>
    <phoneticPr fontId="4"/>
  </si>
  <si>
    <t>１２月　</t>
    <rPh sb="2" eb="3">
      <t>ガツ</t>
    </rPh>
    <phoneticPr fontId="4"/>
  </si>
  <si>
    <t>２月　</t>
    <rPh sb="1" eb="2">
      <t>ガツ</t>
    </rPh>
    <phoneticPr fontId="4"/>
  </si>
  <si>
    <t>３月　</t>
    <rPh sb="1" eb="2">
      <t>ガツ</t>
    </rPh>
    <phoneticPr fontId="4"/>
  </si>
  <si>
    <t>入　場(館)　者　数</t>
    <rPh sb="0" eb="1">
      <t>イ</t>
    </rPh>
    <rPh sb="2" eb="3">
      <t>バ</t>
    </rPh>
    <rPh sb="4" eb="5">
      <t>カン</t>
    </rPh>
    <rPh sb="7" eb="8">
      <t>モノ</t>
    </rPh>
    <rPh sb="9" eb="10">
      <t>スウ</t>
    </rPh>
    <phoneticPr fontId="4"/>
  </si>
  <si>
    <t>資料　　市遠藤周作文学館　　　　</t>
    <rPh sb="5" eb="7">
      <t>エンドウ</t>
    </rPh>
    <rPh sb="7" eb="9">
      <t>シュウサク</t>
    </rPh>
    <rPh sb="9" eb="12">
      <t>ブンガクカン</t>
    </rPh>
    <phoneticPr fontId="2"/>
  </si>
  <si>
    <t>小・中・高　学　生</t>
    <rPh sb="0" eb="1">
      <t>ショウ</t>
    </rPh>
    <rPh sb="2" eb="3">
      <t>ナカ</t>
    </rPh>
    <rPh sb="4" eb="5">
      <t>コウ</t>
    </rPh>
    <rPh sb="6" eb="7">
      <t>ガク</t>
    </rPh>
    <rPh sb="8" eb="9">
      <t>ショウ</t>
    </rPh>
    <phoneticPr fontId="2"/>
  </si>
  <si>
    <t>ⅩⅩ　　　観　　　　　　　光</t>
    <rPh sb="5" eb="6">
      <t>カン</t>
    </rPh>
    <rPh sb="13" eb="14">
      <t>ヒカリ</t>
    </rPh>
    <phoneticPr fontId="2"/>
  </si>
  <si>
    <t>-</t>
  </si>
  <si>
    <t>年度　・　月</t>
    <rPh sb="0" eb="1">
      <t>トシ</t>
    </rPh>
    <rPh sb="1" eb="2">
      <t>ド</t>
    </rPh>
    <rPh sb="5" eb="6">
      <t>ツキ</t>
    </rPh>
    <phoneticPr fontId="2"/>
  </si>
  <si>
    <t>資料　　市経済局文化観光部出島復元整備室　　　　</t>
    <rPh sb="5" eb="7">
      <t>ケイザイ</t>
    </rPh>
    <rPh sb="7" eb="8">
      <t>キョク</t>
    </rPh>
    <rPh sb="8" eb="10">
      <t>ブンカ</t>
    </rPh>
    <rPh sb="13" eb="15">
      <t>デジマ</t>
    </rPh>
    <rPh sb="15" eb="17">
      <t>フクゲン</t>
    </rPh>
    <rPh sb="17" eb="19">
      <t>セイビ</t>
    </rPh>
    <rPh sb="19" eb="20">
      <t>シツ</t>
    </rPh>
    <phoneticPr fontId="2"/>
  </si>
  <si>
    <r>
      <t>資料　　市経済局文化観光部文化観光総務課　　　(注）</t>
    </r>
    <r>
      <rPr>
        <sz val="8"/>
        <rFont val="ＭＳ Ｐ明朝"/>
        <family val="1"/>
        <charset val="128"/>
      </rPr>
      <t>２．その他とは、イベント等利用、夜間独占使用をいう。　　　　　　　　　　　　　 　　　　　　　</t>
    </r>
    <phoneticPr fontId="2"/>
  </si>
  <si>
    <t>２３年　</t>
  </si>
  <si>
    <t>資料　　市経済局文化観光部観光政策課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カンコウ</t>
    </rPh>
    <rPh sb="15" eb="17">
      <t>セイサク</t>
    </rPh>
    <rPh sb="17" eb="18">
      <t>カ</t>
    </rPh>
    <phoneticPr fontId="2"/>
  </si>
  <si>
    <t>２３年度　</t>
  </si>
  <si>
    <t>総　　　　　数</t>
    <rPh sb="0" eb="1">
      <t>フサ</t>
    </rPh>
    <rPh sb="6" eb="7">
      <t>カズ</t>
    </rPh>
    <phoneticPr fontId="2"/>
  </si>
  <si>
    <t>個　　　　　人</t>
    <rPh sb="0" eb="1">
      <t>コ</t>
    </rPh>
    <rPh sb="6" eb="7">
      <t>ニン</t>
    </rPh>
    <phoneticPr fontId="2"/>
  </si>
  <si>
    <t>団　　　　　体</t>
    <rPh sb="0" eb="1">
      <t>ダン</t>
    </rPh>
    <rPh sb="6" eb="7">
      <t>タイ</t>
    </rPh>
    <phoneticPr fontId="2"/>
  </si>
  <si>
    <t>無　　　　　料</t>
    <rPh sb="0" eb="1">
      <t>ム</t>
    </rPh>
    <rPh sb="6" eb="7">
      <t>リョウ</t>
    </rPh>
    <phoneticPr fontId="2"/>
  </si>
  <si>
    <t>２４年　</t>
  </si>
  <si>
    <t>２４年度　</t>
  </si>
  <si>
    <t>参加者
総数</t>
    <rPh sb="0" eb="3">
      <t>サンカシャ</t>
    </rPh>
    <rPh sb="4" eb="5">
      <t>ソウ</t>
    </rPh>
    <rPh sb="5" eb="6">
      <t>スウ</t>
    </rPh>
    <phoneticPr fontId="4"/>
  </si>
  <si>
    <t>通さるく</t>
    <rPh sb="0" eb="1">
      <t>ツウ</t>
    </rPh>
    <phoneticPr fontId="2"/>
  </si>
  <si>
    <t>学さるく</t>
    <rPh sb="0" eb="1">
      <t>ガク</t>
    </rPh>
    <phoneticPr fontId="2"/>
  </si>
  <si>
    <t>食さるく</t>
    <rPh sb="0" eb="1">
      <t>ショク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</si>
  <si>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</si>
  <si>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</si>
  <si>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不明</t>
    <rPh sb="0" eb="2">
      <t>フメイ</t>
    </rPh>
    <phoneticPr fontId="2"/>
  </si>
  <si>
    <t>１６６　　　交通機関別入市客数</t>
    <rPh sb="6" eb="8">
      <t>コウツウ</t>
    </rPh>
    <rPh sb="8" eb="10">
      <t>キカン</t>
    </rPh>
    <rPh sb="10" eb="11">
      <t>ベツ</t>
    </rPh>
    <rPh sb="11" eb="12">
      <t>ニュウ</t>
    </rPh>
    <rPh sb="12" eb="13">
      <t>シ</t>
    </rPh>
    <rPh sb="13" eb="14">
      <t>キャク</t>
    </rPh>
    <rPh sb="14" eb="15">
      <t>カズ</t>
    </rPh>
    <phoneticPr fontId="2"/>
  </si>
  <si>
    <t>１６７　　　交通機関別観光客数</t>
    <rPh sb="6" eb="8">
      <t>コウツウ</t>
    </rPh>
    <rPh sb="8" eb="10">
      <t>キカン</t>
    </rPh>
    <rPh sb="10" eb="11">
      <t>ベツ</t>
    </rPh>
    <rPh sb="11" eb="14">
      <t>カンコウキャク</t>
    </rPh>
    <rPh sb="14" eb="15">
      <t>スウ</t>
    </rPh>
    <phoneticPr fontId="2"/>
  </si>
  <si>
    <t>１６８　　　宿泊客、日帰り客数</t>
    <rPh sb="6" eb="9">
      <t>シュクハクキャク</t>
    </rPh>
    <rPh sb="10" eb="12">
      <t>ヒガエ</t>
    </rPh>
    <rPh sb="13" eb="14">
      <t>キャク</t>
    </rPh>
    <rPh sb="14" eb="15">
      <t>カズ</t>
    </rPh>
    <phoneticPr fontId="2"/>
  </si>
  <si>
    <t>１６９　　　原爆資料館入館者数</t>
    <rPh sb="6" eb="8">
      <t>ゲンバク</t>
    </rPh>
    <rPh sb="8" eb="10">
      <t>シリョウ</t>
    </rPh>
    <rPh sb="10" eb="11">
      <t>カン</t>
    </rPh>
    <rPh sb="11" eb="14">
      <t>ニュウカンシャ</t>
    </rPh>
    <rPh sb="14" eb="15">
      <t>スウ</t>
    </rPh>
    <phoneticPr fontId="2"/>
  </si>
  <si>
    <t>１７０　　グラバー園入場者数</t>
    <rPh sb="9" eb="10">
      <t>エン</t>
    </rPh>
    <rPh sb="10" eb="12">
      <t>ニュウジョウ</t>
    </rPh>
    <rPh sb="12" eb="13">
      <t>シャ</t>
    </rPh>
    <rPh sb="13" eb="14">
      <t>スウ</t>
    </rPh>
    <phoneticPr fontId="2"/>
  </si>
  <si>
    <t>１７１　　　シーボルト記念館入館者数</t>
    <rPh sb="11" eb="14">
      <t>キネンカン</t>
    </rPh>
    <rPh sb="14" eb="17">
      <t>ニュウカンシャ</t>
    </rPh>
    <rPh sb="17" eb="18">
      <t>カズ</t>
    </rPh>
    <phoneticPr fontId="2"/>
  </si>
  <si>
    <t>１７２　　　出島入場者数</t>
    <rPh sb="6" eb="8">
      <t>デジマ</t>
    </rPh>
    <rPh sb="8" eb="11">
      <t>ニュウジョウシャ</t>
    </rPh>
    <rPh sb="11" eb="12">
      <t>スウ</t>
    </rPh>
    <phoneticPr fontId="4"/>
  </si>
  <si>
    <t>１７４　　　遠藤周作文学館入館者数</t>
    <rPh sb="6" eb="8">
      <t>エンドウ</t>
    </rPh>
    <rPh sb="8" eb="10">
      <t>シュウサク</t>
    </rPh>
    <rPh sb="10" eb="13">
      <t>ブンガクカン</t>
    </rPh>
    <rPh sb="13" eb="15">
      <t>ニュウカン</t>
    </rPh>
    <rPh sb="15" eb="16">
      <t>シャ</t>
    </rPh>
    <rPh sb="16" eb="17">
      <t>スウ</t>
    </rPh>
    <phoneticPr fontId="4"/>
  </si>
  <si>
    <t>１７５　　　ロープウェイ利用者数</t>
    <rPh sb="12" eb="14">
      <t>リヨウ</t>
    </rPh>
    <rPh sb="14" eb="15">
      <t>シャ</t>
    </rPh>
    <rPh sb="15" eb="16">
      <t>スウ</t>
    </rPh>
    <phoneticPr fontId="2"/>
  </si>
  <si>
    <t>１７６　　　亀山社中記念館入館者数</t>
    <rPh sb="6" eb="8">
      <t>カメヤマ</t>
    </rPh>
    <rPh sb="8" eb="10">
      <t>シャチュウ</t>
    </rPh>
    <rPh sb="10" eb="12">
      <t>キネン</t>
    </rPh>
    <rPh sb="12" eb="13">
      <t>カン</t>
    </rPh>
    <rPh sb="13" eb="15">
      <t>ニュウカン</t>
    </rPh>
    <rPh sb="15" eb="16">
      <t>シャ</t>
    </rPh>
    <rPh sb="16" eb="17">
      <t>スウ</t>
    </rPh>
    <phoneticPr fontId="4"/>
  </si>
  <si>
    <t>　</t>
    <phoneticPr fontId="2"/>
  </si>
  <si>
    <t>２５年度　</t>
  </si>
  <si>
    <t>２５年　</t>
  </si>
  <si>
    <t>　１月　</t>
  </si>
  <si>
    <t>２月　</t>
    <rPh sb="1" eb="2">
      <t>ガツ</t>
    </rPh>
    <phoneticPr fontId="3"/>
  </si>
  <si>
    <t>３月　</t>
    <rPh sb="1" eb="2">
      <t>ガツ</t>
    </rPh>
    <phoneticPr fontId="6"/>
  </si>
  <si>
    <t>３月　</t>
    <rPh sb="1" eb="2">
      <t>ガツ</t>
    </rPh>
    <phoneticPr fontId="3"/>
  </si>
  <si>
    <t>年　・　月</t>
    <rPh sb="0" eb="1">
      <t>トシ</t>
    </rPh>
    <rPh sb="4" eb="5">
      <t>ツキ</t>
    </rPh>
    <phoneticPr fontId="2"/>
  </si>
  <si>
    <t>資料　　市経済局文化観光部観光政策課　　　　</t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カンコウ</t>
    </rPh>
    <rPh sb="15" eb="17">
      <t>セイサク</t>
    </rPh>
    <rPh sb="17" eb="18">
      <t>カ</t>
    </rPh>
    <phoneticPr fontId="2"/>
  </si>
  <si>
    <t>資料　　市経済局文化観光部文化観光政策課　　　(注）１．学生とは、小学生、中学生、高校生をいう。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ブンカ</t>
    </rPh>
    <rPh sb="15" eb="17">
      <t>カンコウ</t>
    </rPh>
    <rPh sb="17" eb="19">
      <t>セイサク</t>
    </rPh>
    <rPh sb="19" eb="20">
      <t>カ</t>
    </rPh>
    <phoneticPr fontId="2"/>
  </si>
  <si>
    <t>資料　　市経済局文化観光部観光政策課　　　　　　※改装工事のため平成25年10月1日～平成26年４月25日は休館　　　</t>
    <rPh sb="5" eb="7">
      <t>ケイザイ</t>
    </rPh>
    <rPh sb="7" eb="8">
      <t>キョク</t>
    </rPh>
    <rPh sb="8" eb="10">
      <t>ブンカ</t>
    </rPh>
    <rPh sb="13" eb="15">
      <t>カンコウ</t>
    </rPh>
    <rPh sb="15" eb="17">
      <t>セイサク</t>
    </rPh>
    <rPh sb="17" eb="18">
      <t>カ</t>
    </rPh>
    <rPh sb="25" eb="27">
      <t>カイソウ</t>
    </rPh>
    <rPh sb="27" eb="29">
      <t>コウジ</t>
    </rPh>
    <rPh sb="32" eb="34">
      <t>ヘイセイ</t>
    </rPh>
    <rPh sb="36" eb="37">
      <t>ネン</t>
    </rPh>
    <rPh sb="39" eb="40">
      <t>ガツ</t>
    </rPh>
    <rPh sb="41" eb="42">
      <t>ニチ</t>
    </rPh>
    <rPh sb="43" eb="45">
      <t>ヘイセイ</t>
    </rPh>
    <rPh sb="47" eb="48">
      <t>ネン</t>
    </rPh>
    <rPh sb="49" eb="50">
      <t>ガツ</t>
    </rPh>
    <rPh sb="52" eb="53">
      <t>ニチ</t>
    </rPh>
    <rPh sb="54" eb="56">
      <t>キュウカン</t>
    </rPh>
    <phoneticPr fontId="2"/>
  </si>
  <si>
    <t>資料　　市経済局文化観光部観光政策課  　　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カンコウ</t>
    </rPh>
    <rPh sb="15" eb="17">
      <t>セイサク</t>
    </rPh>
    <rPh sb="17" eb="18">
      <t>カ</t>
    </rPh>
    <phoneticPr fontId="2"/>
  </si>
  <si>
    <t>資料　　市経済局文化観光部観光推進課</t>
    <rPh sb="15" eb="17">
      <t>スイシン</t>
    </rPh>
    <phoneticPr fontId="2"/>
  </si>
  <si>
    <t>資料　　市経済局水産農林部水産農林政策課　　</t>
    <rPh sb="0" eb="2">
      <t>シリョウ</t>
    </rPh>
    <rPh sb="4" eb="5">
      <t>シ</t>
    </rPh>
    <rPh sb="5" eb="7">
      <t>ケイザイ</t>
    </rPh>
    <rPh sb="7" eb="8">
      <t>キョク</t>
    </rPh>
    <rPh sb="8" eb="10">
      <t>スイサン</t>
    </rPh>
    <rPh sb="10" eb="12">
      <t>ノウリン</t>
    </rPh>
    <rPh sb="12" eb="13">
      <t>ブ</t>
    </rPh>
    <rPh sb="13" eb="15">
      <t>スイサン</t>
    </rPh>
    <rPh sb="15" eb="17">
      <t>ノウリン</t>
    </rPh>
    <rPh sb="17" eb="19">
      <t>セイサク</t>
    </rPh>
    <rPh sb="19" eb="20">
      <t>カ</t>
    </rPh>
    <phoneticPr fontId="2"/>
  </si>
  <si>
    <t>１７７　　　長崎ペンギン水族館の入館者数</t>
    <rPh sb="6" eb="8">
      <t>ナガサキ</t>
    </rPh>
    <rPh sb="12" eb="15">
      <t>スイゾクカン</t>
    </rPh>
    <rPh sb="16" eb="18">
      <t>ニュウカン</t>
    </rPh>
    <rPh sb="18" eb="19">
      <t>シャ</t>
    </rPh>
    <rPh sb="19" eb="20">
      <t>スウ</t>
    </rPh>
    <phoneticPr fontId="2"/>
  </si>
  <si>
    <t>個　　　　　人</t>
    <rPh sb="0" eb="1">
      <t>コ</t>
    </rPh>
    <rPh sb="6" eb="7">
      <t>ヒト</t>
    </rPh>
    <phoneticPr fontId="2"/>
  </si>
  <si>
    <t>小学生</t>
    <rPh sb="0" eb="1">
      <t>ショウ</t>
    </rPh>
    <rPh sb="1" eb="2">
      <t>ガク</t>
    </rPh>
    <rPh sb="2" eb="3">
      <t>ショウ</t>
    </rPh>
    <phoneticPr fontId="2"/>
  </si>
  <si>
    <t>上　陸　者
総　数</t>
    <rPh sb="0" eb="1">
      <t>ウエ</t>
    </rPh>
    <rPh sb="2" eb="3">
      <t>リク</t>
    </rPh>
    <rPh sb="4" eb="5">
      <t>モノ</t>
    </rPh>
    <rPh sb="6" eb="7">
      <t>ソウ</t>
    </rPh>
    <rPh sb="8" eb="9">
      <t>スウ</t>
    </rPh>
    <phoneticPr fontId="4"/>
  </si>
  <si>
    <t>平成　２２年度　</t>
    <rPh sb="0" eb="2">
      <t>ヘイセイ</t>
    </rPh>
    <phoneticPr fontId="2"/>
  </si>
  <si>
    <t>２６年度　</t>
  </si>
  <si>
    <t>２６年　４月　</t>
    <rPh sb="2" eb="3">
      <t>ネン</t>
    </rPh>
    <rPh sb="5" eb="6">
      <t>ガツ</t>
    </rPh>
    <phoneticPr fontId="2"/>
  </si>
  <si>
    <t>２７年　１月　</t>
    <rPh sb="2" eb="3">
      <t>ネン</t>
    </rPh>
    <phoneticPr fontId="2"/>
  </si>
  <si>
    <t>平成　２２年　</t>
    <rPh sb="0" eb="2">
      <t>ヘイセイ</t>
    </rPh>
    <phoneticPr fontId="2"/>
  </si>
  <si>
    <t>２６年　</t>
  </si>
  <si>
    <t>１７３　　　旧香港上海銀行長﨑支店記念館入館者数</t>
    <rPh sb="6" eb="7">
      <t>キュウ</t>
    </rPh>
    <rPh sb="7" eb="9">
      <t>ホンコン</t>
    </rPh>
    <rPh sb="9" eb="11">
      <t>シャンハイ</t>
    </rPh>
    <rPh sb="11" eb="13">
      <t>ギンコウ</t>
    </rPh>
    <rPh sb="13" eb="15">
      <t>ナガサキ</t>
    </rPh>
    <rPh sb="15" eb="17">
      <t>シテン</t>
    </rPh>
    <rPh sb="17" eb="19">
      <t>キネン</t>
    </rPh>
    <rPh sb="19" eb="20">
      <t>カン</t>
    </rPh>
    <rPh sb="20" eb="22">
      <t>ニュウカン</t>
    </rPh>
    <rPh sb="22" eb="23">
      <t>シャ</t>
    </rPh>
    <rPh sb="23" eb="24">
      <t>スウ</t>
    </rPh>
    <phoneticPr fontId="4"/>
  </si>
  <si>
    <t>平成  ２２年度　</t>
    <rPh sb="0" eb="2">
      <t>ヘイセイ</t>
    </rPh>
    <phoneticPr fontId="2"/>
  </si>
  <si>
    <t>平成　２２年度　</t>
  </si>
  <si>
    <t>２７年　１月　</t>
    <rPh sb="2" eb="3">
      <t>ネン</t>
    </rPh>
    <rPh sb="5" eb="6">
      <t>ガツ</t>
    </rPh>
    <phoneticPr fontId="2"/>
  </si>
  <si>
    <t>平成  ２２年度　</t>
  </si>
  <si>
    <t>平成２２年度　</t>
    <rPh sb="0" eb="2">
      <t>ヘイセイ</t>
    </rPh>
    <rPh sb="5" eb="6">
      <t>ド</t>
    </rPh>
    <phoneticPr fontId="4"/>
  </si>
  <si>
    <t>２３年度　</t>
    <rPh sb="3" eb="4">
      <t>ド</t>
    </rPh>
    <phoneticPr fontId="4"/>
  </si>
  <si>
    <t>２４年度　</t>
    <rPh sb="3" eb="4">
      <t>ド</t>
    </rPh>
    <phoneticPr fontId="4"/>
  </si>
  <si>
    <t>２５年度　</t>
    <rPh sb="3" eb="4">
      <t>ド</t>
    </rPh>
    <phoneticPr fontId="4"/>
  </si>
  <si>
    <t>２６年度　</t>
    <rPh sb="3" eb="4">
      <t>ド</t>
    </rPh>
    <phoneticPr fontId="4"/>
  </si>
  <si>
    <t>資料　　市経済局文化観光部観光政策課　　　　（注）　外国人については延べ宿泊客数。実数については個人・団体（一般）に含まれる。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カンコウ</t>
    </rPh>
    <rPh sb="15" eb="17">
      <t>セイサク</t>
    </rPh>
    <rPh sb="17" eb="18">
      <t>カ</t>
    </rPh>
    <rPh sb="23" eb="24">
      <t>チュウ</t>
    </rPh>
    <rPh sb="26" eb="28">
      <t>ガイコク</t>
    </rPh>
    <rPh sb="28" eb="29">
      <t>ジン</t>
    </rPh>
    <rPh sb="34" eb="35">
      <t>ノ</t>
    </rPh>
    <rPh sb="36" eb="39">
      <t>シュクハクキャク</t>
    </rPh>
    <rPh sb="39" eb="40">
      <t>スウ</t>
    </rPh>
    <rPh sb="41" eb="43">
      <t>ジッスウ</t>
    </rPh>
    <rPh sb="48" eb="50">
      <t>コジン</t>
    </rPh>
    <rPh sb="51" eb="53">
      <t>ダンタイ</t>
    </rPh>
    <rPh sb="54" eb="56">
      <t>イッパン</t>
    </rPh>
    <rPh sb="58" eb="59">
      <t>フク</t>
    </rPh>
    <phoneticPr fontId="2"/>
  </si>
  <si>
    <t>ヘナ</t>
    <phoneticPr fontId="2"/>
  </si>
  <si>
    <t>セレブリティ・ミレニアム</t>
    <phoneticPr fontId="2"/>
  </si>
  <si>
    <t>バルモラル</t>
    <phoneticPr fontId="2"/>
  </si>
  <si>
    <t>スーパースターアクエリアス</t>
    <phoneticPr fontId="2"/>
  </si>
  <si>
    <t>サファイア・プリンセス</t>
    <phoneticPr fontId="2"/>
  </si>
  <si>
    <t>カレドニアン・スカイ</t>
    <phoneticPr fontId="2"/>
  </si>
  <si>
    <t>L'AUSTRAL</t>
    <phoneticPr fontId="2"/>
  </si>
  <si>
    <t>マリナー・オブ・ザシーズ</t>
    <phoneticPr fontId="2"/>
  </si>
  <si>
    <t>INSIGNIA</t>
    <phoneticPr fontId="2"/>
  </si>
  <si>
    <t>ボイジャー・オブ・ザ・シーズ</t>
    <phoneticPr fontId="2"/>
  </si>
  <si>
    <t>VOLENDAM</t>
    <phoneticPr fontId="2"/>
  </si>
  <si>
    <t>SUPERSTAR　VIRGO　</t>
    <phoneticPr fontId="2"/>
  </si>
  <si>
    <t>ダイヤモンド・プリンセス</t>
    <phoneticPr fontId="2"/>
  </si>
  <si>
    <t>コスタ・セレーナ</t>
    <phoneticPr fontId="2"/>
  </si>
  <si>
    <t>サン・プリンセス</t>
    <phoneticPr fontId="2"/>
  </si>
  <si>
    <t>コスタ・ヴィクトリア</t>
    <phoneticPr fontId="2"/>
  </si>
  <si>
    <t>スカイシ―・ゴールデン・エラ</t>
    <phoneticPr fontId="2"/>
  </si>
  <si>
    <t>クァンタム・オブ・ザ・シーズ</t>
    <phoneticPr fontId="2"/>
  </si>
  <si>
    <t>飛鳥Ⅱ</t>
    <rPh sb="0" eb="2">
      <t>アスカ</t>
    </rPh>
    <phoneticPr fontId="2"/>
  </si>
  <si>
    <t>レジェンド・オブ・ザ・シーズ</t>
    <phoneticPr fontId="2"/>
  </si>
  <si>
    <t>オーシャン・ドリーム</t>
    <phoneticPr fontId="2"/>
  </si>
  <si>
    <t>ぱしふぃっくびいなす</t>
    <phoneticPr fontId="2"/>
  </si>
  <si>
    <t>ル・ソレアル</t>
    <phoneticPr fontId="2"/>
  </si>
  <si>
    <t>シルバー　ディスカバラー</t>
    <phoneticPr fontId="2"/>
  </si>
  <si>
    <t>トン数</t>
    <rPh sb="2" eb="3">
      <t>スウ</t>
    </rPh>
    <phoneticPr fontId="2"/>
  </si>
  <si>
    <t>全長</t>
    <rPh sb="0" eb="2">
      <t>ゼンチョウ</t>
    </rPh>
    <phoneticPr fontId="2"/>
  </si>
  <si>
    <t>１月７日、４月１２日、５月１７日、５月２１日、６月１日、６月１６日</t>
    <rPh sb="1" eb="2">
      <t>ガツ</t>
    </rPh>
    <rPh sb="3" eb="4">
      <t>ニチ</t>
    </rPh>
    <rPh sb="6" eb="7">
      <t>ガツ</t>
    </rPh>
    <rPh sb="9" eb="10">
      <t>ニチ</t>
    </rPh>
    <rPh sb="12" eb="13">
      <t>ガツ</t>
    </rPh>
    <rPh sb="15" eb="16">
      <t>ニチ</t>
    </rPh>
    <rPh sb="18" eb="19">
      <t>ガツ</t>
    </rPh>
    <rPh sb="21" eb="22">
      <t>ニチ</t>
    </rPh>
    <rPh sb="24" eb="25">
      <t>ガツ</t>
    </rPh>
    <rPh sb="26" eb="27">
      <t>ニチ</t>
    </rPh>
    <rPh sb="29" eb="30">
      <t>ガツ</t>
    </rPh>
    <rPh sb="32" eb="33">
      <t>ニチ</t>
    </rPh>
    <phoneticPr fontId="2"/>
  </si>
  <si>
    <t>６月２０日、７月２日、７月８日、８月３０日、９月７日、９月１３日</t>
    <rPh sb="1" eb="2">
      <t>ガツ</t>
    </rPh>
    <rPh sb="4" eb="5">
      <t>ニチ</t>
    </rPh>
    <rPh sb="7" eb="8">
      <t>ガツ</t>
    </rPh>
    <rPh sb="9" eb="10">
      <t>ニチ</t>
    </rPh>
    <rPh sb="12" eb="13">
      <t>ガツ</t>
    </rPh>
    <rPh sb="14" eb="15">
      <t>ニチ</t>
    </rPh>
    <rPh sb="17" eb="18">
      <t>ガツ</t>
    </rPh>
    <rPh sb="20" eb="21">
      <t>ニチ</t>
    </rPh>
    <rPh sb="23" eb="24">
      <t>ガツ</t>
    </rPh>
    <rPh sb="25" eb="26">
      <t>ニチ</t>
    </rPh>
    <rPh sb="28" eb="29">
      <t>ガツ</t>
    </rPh>
    <rPh sb="31" eb="32">
      <t>ニチ</t>
    </rPh>
    <phoneticPr fontId="2"/>
  </si>
  <si>
    <t>９月１９日、９月２５日、９月３０日～１０月１日、１０月６日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rPh sb="20" eb="21">
      <t>ガツ</t>
    </rPh>
    <rPh sb="22" eb="23">
      <t>ニチ</t>
    </rPh>
    <rPh sb="26" eb="27">
      <t>ガツ</t>
    </rPh>
    <rPh sb="28" eb="29">
      <t>ニチ</t>
    </rPh>
    <phoneticPr fontId="2"/>
  </si>
  <si>
    <t>１０月１４日、１１月１５日</t>
    <rPh sb="2" eb="3">
      <t>ガツ</t>
    </rPh>
    <rPh sb="5" eb="6">
      <t>ニチ</t>
    </rPh>
    <rPh sb="9" eb="10">
      <t>ガツ</t>
    </rPh>
    <rPh sb="12" eb="13">
      <t>ニチ</t>
    </rPh>
    <phoneticPr fontId="2"/>
  </si>
  <si>
    <t>ミネルバ</t>
    <phoneticPr fontId="2"/>
  </si>
  <si>
    <t>コスタ・アトランティカ</t>
    <phoneticPr fontId="2"/>
  </si>
  <si>
    <t>２月２３日、４月１６日、１０月５日、１０月３０日</t>
    <rPh sb="1" eb="2">
      <t>ガツ</t>
    </rPh>
    <rPh sb="4" eb="5">
      <t>ニチ</t>
    </rPh>
    <rPh sb="7" eb="8">
      <t>ガツ</t>
    </rPh>
    <rPh sb="10" eb="11">
      <t>ニチ</t>
    </rPh>
    <rPh sb="14" eb="15">
      <t>ガツ</t>
    </rPh>
    <rPh sb="16" eb="17">
      <t>ニチ</t>
    </rPh>
    <rPh sb="20" eb="21">
      <t>ガツ</t>
    </rPh>
    <rPh sb="23" eb="24">
      <t>ニチ</t>
    </rPh>
    <phoneticPr fontId="2"/>
  </si>
  <si>
    <t>４月７日、５月２日、５月１０日、５月２５日、６月１５日、６月２５日</t>
    <rPh sb="1" eb="2">
      <t>ガツ</t>
    </rPh>
    <rPh sb="3" eb="4">
      <t>ニチ</t>
    </rPh>
    <rPh sb="6" eb="7">
      <t>ガツ</t>
    </rPh>
    <rPh sb="8" eb="9">
      <t>ニチ</t>
    </rPh>
    <rPh sb="11" eb="12">
      <t>ガツ</t>
    </rPh>
    <rPh sb="14" eb="15">
      <t>ニチ</t>
    </rPh>
    <rPh sb="17" eb="18">
      <t>ガツ</t>
    </rPh>
    <rPh sb="20" eb="21">
      <t>ニチ</t>
    </rPh>
    <rPh sb="23" eb="24">
      <t>ガツ</t>
    </rPh>
    <rPh sb="26" eb="27">
      <t>ニチ</t>
    </rPh>
    <rPh sb="29" eb="30">
      <t>ガツ</t>
    </rPh>
    <rPh sb="32" eb="33">
      <t>ニチ</t>
    </rPh>
    <phoneticPr fontId="2"/>
  </si>
  <si>
    <t>７月３日、７月７日、７月１１日、７月２２日、７月３１日、８月２８日</t>
    <rPh sb="1" eb="2">
      <t>ガツ</t>
    </rPh>
    <rPh sb="3" eb="4">
      <t>ニチ</t>
    </rPh>
    <rPh sb="6" eb="7">
      <t>ガツ</t>
    </rPh>
    <rPh sb="8" eb="9">
      <t>ニチ</t>
    </rPh>
    <rPh sb="11" eb="12">
      <t>ガツ</t>
    </rPh>
    <rPh sb="14" eb="15">
      <t>ニチ</t>
    </rPh>
    <rPh sb="17" eb="18">
      <t>ガツ</t>
    </rPh>
    <rPh sb="20" eb="21">
      <t>ニチ</t>
    </rPh>
    <rPh sb="23" eb="24">
      <t>ガツ</t>
    </rPh>
    <rPh sb="26" eb="27">
      <t>ニチ</t>
    </rPh>
    <rPh sb="29" eb="30">
      <t>ガツ</t>
    </rPh>
    <rPh sb="32" eb="33">
      <t>ニチ</t>
    </rPh>
    <phoneticPr fontId="2"/>
  </si>
  <si>
    <t>９月６日、９月１４日、９月２４日、１０月１９日、１０月２４日</t>
    <rPh sb="1" eb="2">
      <t>ガツ</t>
    </rPh>
    <rPh sb="3" eb="4">
      <t>ニチ</t>
    </rPh>
    <rPh sb="6" eb="7">
      <t>ガツ</t>
    </rPh>
    <rPh sb="9" eb="10">
      <t>ニチ</t>
    </rPh>
    <rPh sb="12" eb="13">
      <t>ガツ</t>
    </rPh>
    <rPh sb="15" eb="16">
      <t>ニチ</t>
    </rPh>
    <rPh sb="19" eb="20">
      <t>ガツ</t>
    </rPh>
    <rPh sb="22" eb="23">
      <t>ニチ</t>
    </rPh>
    <rPh sb="26" eb="27">
      <t>ガツ</t>
    </rPh>
    <rPh sb="29" eb="30">
      <t>ニチ</t>
    </rPh>
    <phoneticPr fontId="2"/>
  </si>
  <si>
    <t>４月８日、４月２６日、５月６日</t>
    <rPh sb="1" eb="2">
      <t>ガツ</t>
    </rPh>
    <rPh sb="3" eb="4">
      <t>ニチ</t>
    </rPh>
    <rPh sb="6" eb="7">
      <t>ガツ</t>
    </rPh>
    <rPh sb="9" eb="10">
      <t>ニチ</t>
    </rPh>
    <rPh sb="12" eb="13">
      <t>ガツ</t>
    </rPh>
    <rPh sb="14" eb="15">
      <t>ニチ</t>
    </rPh>
    <phoneticPr fontId="2"/>
  </si>
  <si>
    <t>４月１１日、４月１７日、４月２７日、５月１０日、５月１６日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rPh sb="19" eb="20">
      <t>ガツ</t>
    </rPh>
    <rPh sb="22" eb="23">
      <t>ニチ</t>
    </rPh>
    <rPh sb="25" eb="26">
      <t>ガツ</t>
    </rPh>
    <rPh sb="28" eb="29">
      <t>ニチ</t>
    </rPh>
    <phoneticPr fontId="2"/>
  </si>
  <si>
    <t>４月１８日、４月２２日、６月６日、７月１０日、８月３日、８月８日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5" eb="16">
      <t>ニチ</t>
    </rPh>
    <rPh sb="18" eb="19">
      <t>ガツ</t>
    </rPh>
    <rPh sb="21" eb="22">
      <t>ニチ</t>
    </rPh>
    <rPh sb="24" eb="25">
      <t>ガツ</t>
    </rPh>
    <rPh sb="26" eb="27">
      <t>ニチ</t>
    </rPh>
    <rPh sb="29" eb="30">
      <t>ガツ</t>
    </rPh>
    <rPh sb="31" eb="32">
      <t>ニチ</t>
    </rPh>
    <phoneticPr fontId="2"/>
  </si>
  <si>
    <t>９月１６日、９月２１日、９月２９日、１０月１１日、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rPh sb="20" eb="21">
      <t>ガツ</t>
    </rPh>
    <rPh sb="23" eb="24">
      <t>ニチ</t>
    </rPh>
    <phoneticPr fontId="2"/>
  </si>
  <si>
    <t>船　　　　名　　　</t>
    <rPh sb="0" eb="1">
      <t>フネ</t>
    </rPh>
    <rPh sb="5" eb="6">
      <t>メイ</t>
    </rPh>
    <phoneticPr fontId="2"/>
  </si>
  <si>
    <t>入　　出　　港　　日　　</t>
    <rPh sb="0" eb="1">
      <t>イ</t>
    </rPh>
    <rPh sb="3" eb="4">
      <t>デ</t>
    </rPh>
    <rPh sb="6" eb="7">
      <t>ミナト</t>
    </rPh>
    <rPh sb="9" eb="10">
      <t>ヒ</t>
    </rPh>
    <phoneticPr fontId="2"/>
  </si>
  <si>
    <t>４月２３日、５月４日、６月２８日、７月２１日、８月３０日、９月９日</t>
    <rPh sb="1" eb="2">
      <t>ガツ</t>
    </rPh>
    <rPh sb="4" eb="5">
      <t>ニチ</t>
    </rPh>
    <rPh sb="7" eb="8">
      <t>ガツ</t>
    </rPh>
    <rPh sb="9" eb="10">
      <t>ニチ</t>
    </rPh>
    <rPh sb="12" eb="13">
      <t>ガツ</t>
    </rPh>
    <rPh sb="15" eb="16">
      <t>ニチ</t>
    </rPh>
    <rPh sb="18" eb="19">
      <t>ガツ</t>
    </rPh>
    <rPh sb="21" eb="22">
      <t>ニチ</t>
    </rPh>
    <rPh sb="24" eb="25">
      <t>ガツ</t>
    </rPh>
    <rPh sb="27" eb="28">
      <t>ニチ</t>
    </rPh>
    <rPh sb="30" eb="31">
      <t>ツキ</t>
    </rPh>
    <rPh sb="32" eb="33">
      <t>ニチ</t>
    </rPh>
    <phoneticPr fontId="2"/>
  </si>
  <si>
    <t>５月２６日、８月２０日</t>
    <rPh sb="1" eb="2">
      <t>ガツ</t>
    </rPh>
    <rPh sb="4" eb="5">
      <t>ニチ</t>
    </rPh>
    <rPh sb="7" eb="8">
      <t>ガツ</t>
    </rPh>
    <rPh sb="10" eb="11">
      <t>ニチ</t>
    </rPh>
    <phoneticPr fontId="2"/>
  </si>
  <si>
    <t>５月３１日、６月１８日、６月２２日、７月２９日、８月６日、８月１４日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rPh sb="19" eb="20">
      <t>ガツ</t>
    </rPh>
    <rPh sb="22" eb="23">
      <t>ニチ</t>
    </rPh>
    <rPh sb="25" eb="26">
      <t>ガツ</t>
    </rPh>
    <rPh sb="27" eb="28">
      <t>ニチ</t>
    </rPh>
    <rPh sb="30" eb="31">
      <t>ガツ</t>
    </rPh>
    <rPh sb="33" eb="34">
      <t>ニチ</t>
    </rPh>
    <phoneticPr fontId="2"/>
  </si>
  <si>
    <t>９月１１月、９月２２日、１０月２８日、１１月２４日、１２月３日</t>
    <rPh sb="1" eb="2">
      <t>ガツ</t>
    </rPh>
    <rPh sb="4" eb="5">
      <t>ガツ</t>
    </rPh>
    <rPh sb="7" eb="8">
      <t>ガツ</t>
    </rPh>
    <rPh sb="10" eb="11">
      <t>ニチ</t>
    </rPh>
    <rPh sb="14" eb="15">
      <t>ガツ</t>
    </rPh>
    <rPh sb="17" eb="18">
      <t>ニチ</t>
    </rPh>
    <rPh sb="21" eb="22">
      <t>ガツ</t>
    </rPh>
    <rPh sb="24" eb="25">
      <t>ニチ</t>
    </rPh>
    <rPh sb="28" eb="29">
      <t>ガツ</t>
    </rPh>
    <rPh sb="30" eb="31">
      <t>ニチ</t>
    </rPh>
    <phoneticPr fontId="2"/>
  </si>
  <si>
    <t>８月１５日、８月１９日、８月２７日、９月１５日、９月２３日、１０月１７日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rPh sb="19" eb="20">
      <t>ガツ</t>
    </rPh>
    <rPh sb="22" eb="23">
      <t>ニチ</t>
    </rPh>
    <rPh sb="25" eb="26">
      <t>ガツ</t>
    </rPh>
    <rPh sb="28" eb="29">
      <t>ニチ</t>
    </rPh>
    <rPh sb="32" eb="33">
      <t>ガツ</t>
    </rPh>
    <rPh sb="35" eb="36">
      <t>ニチ</t>
    </rPh>
    <phoneticPr fontId="2"/>
  </si>
  <si>
    <t>１０月２１日、１１月６日、１１月１４日、１１月１８日、１１月２６日</t>
    <rPh sb="2" eb="3">
      <t>ガツ</t>
    </rPh>
    <rPh sb="5" eb="6">
      <t>ニチ</t>
    </rPh>
    <rPh sb="9" eb="10">
      <t>ガツ</t>
    </rPh>
    <rPh sb="11" eb="12">
      <t>ニチ</t>
    </rPh>
    <rPh sb="15" eb="16">
      <t>ガツ</t>
    </rPh>
    <rPh sb="18" eb="19">
      <t>ニチ</t>
    </rPh>
    <rPh sb="22" eb="23">
      <t>ガツ</t>
    </rPh>
    <rPh sb="25" eb="26">
      <t>ニチ</t>
    </rPh>
    <rPh sb="29" eb="30">
      <t>ガツ</t>
    </rPh>
    <rPh sb="32" eb="33">
      <t>ニチ</t>
    </rPh>
    <phoneticPr fontId="2"/>
  </si>
  <si>
    <t>１２月４日、１２月１６日、１２月２８日</t>
    <rPh sb="2" eb="3">
      <t>ガツ</t>
    </rPh>
    <rPh sb="4" eb="5">
      <t>ニチ</t>
    </rPh>
    <rPh sb="8" eb="9">
      <t>ガツ</t>
    </rPh>
    <rPh sb="11" eb="12">
      <t>ニチ</t>
    </rPh>
    <rPh sb="15" eb="16">
      <t>ガツ</t>
    </rPh>
    <rPh sb="18" eb="19">
      <t>ニチ</t>
    </rPh>
    <phoneticPr fontId="2"/>
  </si>
  <si>
    <t>７月９日、７月１９日、８月１０日、８月１７日、９月１２日、９月２６日</t>
    <rPh sb="1" eb="2">
      <t>ガツ</t>
    </rPh>
    <rPh sb="3" eb="4">
      <t>ニチ</t>
    </rPh>
    <rPh sb="6" eb="7">
      <t>ガツ</t>
    </rPh>
    <rPh sb="9" eb="10">
      <t>ニチ</t>
    </rPh>
    <rPh sb="12" eb="13">
      <t>ガツ</t>
    </rPh>
    <rPh sb="15" eb="16">
      <t>ニチ</t>
    </rPh>
    <rPh sb="18" eb="19">
      <t>ガツ</t>
    </rPh>
    <rPh sb="21" eb="22">
      <t>ニチ</t>
    </rPh>
    <rPh sb="24" eb="25">
      <t>ガツ</t>
    </rPh>
    <rPh sb="27" eb="28">
      <t>ニチ</t>
    </rPh>
    <rPh sb="30" eb="31">
      <t>ガツ</t>
    </rPh>
    <rPh sb="33" eb="34">
      <t>ニチ</t>
    </rPh>
    <phoneticPr fontId="2"/>
  </si>
  <si>
    <t>１０月６日～１０月７日</t>
    <rPh sb="2" eb="3">
      <t>ガツ</t>
    </rPh>
    <rPh sb="4" eb="5">
      <t>ニチ</t>
    </rPh>
    <rPh sb="8" eb="9">
      <t>ガツ</t>
    </rPh>
    <rPh sb="10" eb="11">
      <t>ニチ</t>
    </rPh>
    <phoneticPr fontId="2"/>
  </si>
  <si>
    <t>２月１９日、２月２４日</t>
    <rPh sb="1" eb="2">
      <t>ガツ</t>
    </rPh>
    <rPh sb="4" eb="5">
      <t>ニチ</t>
    </rPh>
    <rPh sb="7" eb="8">
      <t>ガツ</t>
    </rPh>
    <rPh sb="10" eb="11">
      <t>ニチ</t>
    </rPh>
    <phoneticPr fontId="2"/>
  </si>
  <si>
    <t>１８０　　　平成２７年国際観光船入港状況</t>
    <rPh sb="6" eb="8">
      <t>ヘイセイ</t>
    </rPh>
    <rPh sb="10" eb="11">
      <t>ネン</t>
    </rPh>
    <rPh sb="11" eb="13">
      <t>コクサイ</t>
    </rPh>
    <rPh sb="13" eb="15">
      <t>カンコウ</t>
    </rPh>
    <rPh sb="15" eb="16">
      <t>フネ</t>
    </rPh>
    <rPh sb="16" eb="18">
      <t>ニュウコウ</t>
    </rPh>
    <rPh sb="18" eb="20">
      <t>ジョウキョウ</t>
    </rPh>
    <phoneticPr fontId="2"/>
  </si>
  <si>
    <t>１７９　　軍艦島上陸者数</t>
    <rPh sb="5" eb="8">
      <t>グンカンジマ</t>
    </rPh>
    <rPh sb="8" eb="10">
      <t>ジョウリク</t>
    </rPh>
    <rPh sb="10" eb="11">
      <t>シャ</t>
    </rPh>
    <rPh sb="11" eb="12">
      <t>スウ</t>
    </rPh>
    <phoneticPr fontId="4"/>
  </si>
  <si>
    <t>１７８　　　長崎さるく参加者数</t>
    <rPh sb="6" eb="8">
      <t>ナガサキ</t>
    </rPh>
    <rPh sb="11" eb="14">
      <t>サンカシャ</t>
    </rPh>
    <rPh sb="14" eb="15">
      <t>スウ</t>
    </rPh>
    <phoneticPr fontId="4"/>
  </si>
  <si>
    <t>資料　　市経済局文化観光部観光政策課　　</t>
    <rPh sb="13" eb="15">
      <t>カンコウ</t>
    </rPh>
    <rPh sb="15" eb="17">
      <t>セイサク</t>
    </rPh>
    <rPh sb="17" eb="18">
      <t>カ</t>
    </rPh>
    <phoneticPr fontId="2"/>
  </si>
  <si>
    <t>入　館　者　数</t>
    <rPh sb="0" eb="1">
      <t>イ</t>
    </rPh>
    <rPh sb="2" eb="3">
      <t>カン</t>
    </rPh>
    <rPh sb="4" eb="5">
      <t>モノ</t>
    </rPh>
    <rPh sb="6" eb="7">
      <t>スウ</t>
    </rPh>
    <phoneticPr fontId="4"/>
  </si>
  <si>
    <t>４月２日、７月２３日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</si>
  <si>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１月１２日</t>
    <rPh sb="1" eb="2">
      <t>ガツ</t>
    </rPh>
    <rPh sb="4" eb="5">
      <t>ニチ</t>
    </rPh>
    <phoneticPr fontId="2"/>
  </si>
  <si>
    <t>３月５日</t>
    <rPh sb="1" eb="2">
      <t>ガツ</t>
    </rPh>
    <rPh sb="3" eb="4">
      <t>ニチ</t>
    </rPh>
    <phoneticPr fontId="2"/>
  </si>
  <si>
    <t>１１月１２日</t>
    <rPh sb="2" eb="3">
      <t>ガツ</t>
    </rPh>
    <rPh sb="5" eb="6">
      <t>ニチ</t>
    </rPh>
    <phoneticPr fontId="2"/>
  </si>
  <si>
    <t>４月１９日</t>
    <rPh sb="1" eb="2">
      <t>ガツ</t>
    </rPh>
    <rPh sb="4" eb="5">
      <t>ニチ</t>
    </rPh>
    <phoneticPr fontId="2"/>
  </si>
  <si>
    <t>４月２５日</t>
    <rPh sb="1" eb="2">
      <t>ガツ</t>
    </rPh>
    <rPh sb="4" eb="5">
      <t>ニチ</t>
    </rPh>
    <phoneticPr fontId="2"/>
  </si>
  <si>
    <t>４月２８日</t>
    <rPh sb="1" eb="2">
      <t>ガツ</t>
    </rPh>
    <rPh sb="4" eb="5">
      <t>ニチ</t>
    </rPh>
    <phoneticPr fontId="2"/>
  </si>
  <si>
    <t>５月２３日</t>
    <rPh sb="1" eb="2">
      <t>ガツ</t>
    </rPh>
    <rPh sb="4" eb="5">
      <t>ニチ</t>
    </rPh>
    <phoneticPr fontId="2"/>
  </si>
  <si>
    <t>１２月１３日</t>
    <rPh sb="2" eb="3">
      <t>ガツ</t>
    </rPh>
    <rPh sb="5" eb="6">
      <t>ニチ</t>
    </rPh>
    <phoneticPr fontId="2"/>
  </si>
  <si>
    <t>８月１日、８月７日</t>
    <rPh sb="1" eb="2">
      <t>ガツ</t>
    </rPh>
    <rPh sb="3" eb="4">
      <t>ニチ</t>
    </rPh>
    <rPh sb="6" eb="7">
      <t>ガツ</t>
    </rPh>
    <rPh sb="8" eb="9">
      <t>ニチ</t>
    </rPh>
    <phoneticPr fontId="2"/>
  </si>
  <si>
    <t>８月９日</t>
    <rPh sb="1" eb="2">
      <t>ガツ</t>
    </rPh>
    <rPh sb="3" eb="4">
      <t>ニチ</t>
    </rPh>
    <phoneticPr fontId="2"/>
  </si>
  <si>
    <t>９月１６日</t>
    <rPh sb="1" eb="2">
      <t>ガツ</t>
    </rPh>
    <rPh sb="4" eb="5">
      <t>ニチ</t>
    </rPh>
    <phoneticPr fontId="2"/>
  </si>
  <si>
    <t>１０月２０日</t>
    <rPh sb="2" eb="3">
      <t>ガツ</t>
    </rPh>
    <rPh sb="5" eb="6">
      <t>ニチ</t>
    </rPh>
    <phoneticPr fontId="2"/>
  </si>
  <si>
    <t>５月１日、６月８日、６月２４日、７月１８日、７月３０日、８月１１日</t>
    <rPh sb="1" eb="2">
      <t>ガツ</t>
    </rPh>
    <rPh sb="3" eb="4">
      <t>ニチ</t>
    </rPh>
    <rPh sb="6" eb="7">
      <t>ガツ</t>
    </rPh>
    <rPh sb="8" eb="9">
      <t>ニチ</t>
    </rPh>
    <rPh sb="11" eb="12">
      <t>ガツ</t>
    </rPh>
    <rPh sb="14" eb="15">
      <t>ニチ</t>
    </rPh>
    <rPh sb="17" eb="18">
      <t>ガツ</t>
    </rPh>
    <rPh sb="20" eb="21">
      <t>ニチ</t>
    </rPh>
    <rPh sb="23" eb="24">
      <t>ガツ</t>
    </rPh>
    <rPh sb="26" eb="27">
      <t>ニチ</t>
    </rPh>
    <rPh sb="29" eb="30">
      <t>ガツ</t>
    </rPh>
    <rPh sb="32" eb="33">
      <t>ニチ</t>
    </rPh>
    <phoneticPr fontId="2"/>
  </si>
  <si>
    <t>７月２７日、８月２２日</t>
    <rPh sb="1" eb="2">
      <t>ガツ</t>
    </rPh>
    <rPh sb="4" eb="5">
      <t>ニチ</t>
    </rPh>
    <rPh sb="7" eb="8">
      <t>ガツ</t>
    </rPh>
    <rPh sb="10" eb="11">
      <t>ニチ</t>
    </rPh>
    <phoneticPr fontId="2"/>
  </si>
  <si>
    <t>５月５日、５月１８日、７月６日、７月２８日</t>
    <rPh sb="1" eb="2">
      <t>ガツ</t>
    </rPh>
    <rPh sb="3" eb="4">
      <t>ニチ</t>
    </rPh>
    <rPh sb="6" eb="7">
      <t>ガツ</t>
    </rPh>
    <rPh sb="9" eb="10">
      <t>ニチ</t>
    </rPh>
    <rPh sb="12" eb="13">
      <t>ガツ</t>
    </rPh>
    <rPh sb="14" eb="15">
      <t>ニチ</t>
    </rPh>
    <rPh sb="17" eb="18">
      <t>ガツ</t>
    </rPh>
    <rPh sb="20" eb="21">
      <t>ニチ</t>
    </rPh>
    <phoneticPr fontId="2"/>
  </si>
  <si>
    <t>１０月７日、１０月１６日、１０月２９日、１１月３日、１１月２３日</t>
    <rPh sb="2" eb="3">
      <t>ガツ</t>
    </rPh>
    <rPh sb="4" eb="5">
      <t>ニチ</t>
    </rPh>
    <rPh sb="15" eb="16">
      <t>ガツ</t>
    </rPh>
    <rPh sb="18" eb="19">
      <t>ニチ</t>
    </rPh>
    <rPh sb="22" eb="23">
      <t>ガツ</t>
    </rPh>
    <rPh sb="24" eb="25">
      <t>ニチ</t>
    </rPh>
    <rPh sb="28" eb="29">
      <t>ガツ</t>
    </rPh>
    <rPh sb="31" eb="32">
      <t>ニチ</t>
    </rPh>
    <phoneticPr fontId="2"/>
  </si>
  <si>
    <t>寄港回数</t>
    <rPh sb="0" eb="2">
      <t>キコウ</t>
    </rPh>
    <rPh sb="2" eb="4">
      <t>カイスウ</t>
    </rPh>
    <phoneticPr fontId="2"/>
  </si>
  <si>
    <t>18回</t>
    <rPh sb="2" eb="3">
      <t>カイ</t>
    </rPh>
    <phoneticPr fontId="2"/>
  </si>
  <si>
    <t>1回</t>
    <rPh sb="1" eb="2">
      <t>カイ</t>
    </rPh>
    <phoneticPr fontId="2"/>
  </si>
  <si>
    <t>2回</t>
    <rPh sb="1" eb="2">
      <t>カイ</t>
    </rPh>
    <phoneticPr fontId="2"/>
  </si>
  <si>
    <t>4回</t>
    <rPh sb="1" eb="2">
      <t>カイ</t>
    </rPh>
    <phoneticPr fontId="2"/>
  </si>
  <si>
    <t>3回</t>
    <rPh sb="1" eb="2">
      <t>カイ</t>
    </rPh>
    <phoneticPr fontId="2"/>
  </si>
  <si>
    <t>5回</t>
    <rPh sb="1" eb="2">
      <t>カイ</t>
    </rPh>
    <phoneticPr fontId="2"/>
  </si>
  <si>
    <t>10回</t>
    <rPh sb="2" eb="3">
      <t>カイ</t>
    </rPh>
    <phoneticPr fontId="2"/>
  </si>
  <si>
    <t>6回</t>
    <rPh sb="1" eb="2">
      <t>カイ</t>
    </rPh>
    <phoneticPr fontId="2"/>
  </si>
  <si>
    <t>20回</t>
    <rPh sb="2" eb="3">
      <t>カイ</t>
    </rPh>
    <phoneticPr fontId="2"/>
  </si>
  <si>
    <t>12回</t>
    <rPh sb="2" eb="3">
      <t>カイ</t>
    </rPh>
    <phoneticPr fontId="2"/>
  </si>
  <si>
    <t>11回</t>
    <rPh sb="2" eb="3">
      <t>カイ</t>
    </rPh>
    <phoneticPr fontId="2"/>
  </si>
  <si>
    <t>資料　長崎港クルーズ客船受入委員会　</t>
    <rPh sb="0" eb="2">
      <t>シリョウ</t>
    </rPh>
    <rPh sb="3" eb="5">
      <t>ナガサキ</t>
    </rPh>
    <rPh sb="5" eb="6">
      <t>ミナト</t>
    </rPh>
    <rPh sb="10" eb="12">
      <t>キャクセン</t>
    </rPh>
    <phoneticPr fontId="2"/>
  </si>
  <si>
    <t>平成 ２２年度　</t>
    <rPh sb="0" eb="2">
      <t>ヘイセイ</t>
    </rPh>
    <phoneticPr fontId="2"/>
  </si>
  <si>
    <t>２６年度　</t>
    <phoneticPr fontId="2"/>
  </si>
  <si>
    <t>　　（注）26年度より集計方法が変更</t>
    <rPh sb="3" eb="4">
      <t>チュウ</t>
    </rPh>
    <rPh sb="7" eb="9">
      <t>ネンド</t>
    </rPh>
    <rPh sb="11" eb="13">
      <t>シュウケイ</t>
    </rPh>
    <rPh sb="13" eb="15">
      <t>ホウホウ</t>
    </rPh>
    <rPh sb="16" eb="18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</si>
</sst>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[Red]\(#,##0\)"/>
    <numFmt numFmtId="177" formatCode="#,##0;&quot;△ &quot;#,##0"/>
    <numFmt numFmtId="178" formatCode="0.0000000000_ "/>
    <numFmt numFmtId="179" formatCode="\(###,###\)"/>
    <numFmt numFmtId="180" formatCode="#,##0.00;&quot;△ &quot;#,##0.00"/>
    <numFmt numFmtId="181" formatCode="0.00;&quot;△ &quot;0.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7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 applyProtection="1">
      <alignment horizontal="right" vertical="center"/>
      <protection locked="0"/>
    </xf>
    <xf numFmtId="176" fontId="3" fillId="0" borderId="3" xfId="0" applyNumberFormat="1" applyFont="1" applyFill="1" applyBorder="1" applyAlignment="1">
      <alignment vertical="center"/>
    </xf>
    <xf numFmtId="0" fontId="3" fillId="0" borderId="11" xfId="0" applyFont="1" applyBorder="1" applyAlignment="1"/>
    <xf numFmtId="0" fontId="3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1" fontId="3" fillId="0" borderId="1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0" xfId="1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 applyProtection="1">
      <alignment horizontal="right" vertical="center"/>
    </xf>
    <xf numFmtId="41" fontId="3" fillId="0" borderId="16" xfId="1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 justifyLastLine="1"/>
    </xf>
    <xf numFmtId="41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41" fontId="3" fillId="0" borderId="0" xfId="0" applyNumberFormat="1" applyFont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41" fontId="3" fillId="0" borderId="0" xfId="0" applyNumberFormat="1" applyFont="1" applyFill="1" applyAlignment="1">
      <alignment vertical="center"/>
    </xf>
    <xf numFmtId="41" fontId="3" fillId="0" borderId="16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2" applyNumberFormat="1" applyFont="1" applyFill="1" applyBorder="1" applyAlignment="1" applyProtection="1">
      <alignment horizontal="right" vertical="center"/>
      <protection locked="0"/>
    </xf>
    <xf numFmtId="41" fontId="3" fillId="0" borderId="3" xfId="2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41" fontId="3" fillId="0" borderId="22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 vertical="center"/>
      <protection locked="0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 shrinkToFit="1"/>
    </xf>
    <xf numFmtId="179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vertical="center"/>
    </xf>
    <xf numFmtId="0" fontId="10" fillId="0" borderId="0" xfId="0" applyFont="1" applyAlignment="1">
      <alignment vertical="center"/>
    </xf>
    <xf numFmtId="177" fontId="3" fillId="0" borderId="0" xfId="1" applyNumberFormat="1" applyFont="1"/>
    <xf numFmtId="41" fontId="3" fillId="0" borderId="0" xfId="1" applyNumberFormat="1" applyFont="1" applyAlignment="1">
      <alignment horizontal="right" vertical="center"/>
    </xf>
    <xf numFmtId="41" fontId="3" fillId="0" borderId="16" xfId="1" applyNumberFormat="1" applyFont="1" applyBorder="1"/>
    <xf numFmtId="41" fontId="3" fillId="0" borderId="0" xfId="1" applyNumberFormat="1" applyFont="1"/>
    <xf numFmtId="177" fontId="3" fillId="0" borderId="0" xfId="1" applyNumberFormat="1" applyFont="1" applyBorder="1" applyAlignment="1">
      <alignment horizontal="right"/>
    </xf>
    <xf numFmtId="177" fontId="3" fillId="0" borderId="0" xfId="0" applyNumberFormat="1" applyFont="1"/>
    <xf numFmtId="0" fontId="9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justify" vertical="center"/>
    </xf>
    <xf numFmtId="177" fontId="3" fillId="0" borderId="15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177" fontId="3" fillId="0" borderId="10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80" fontId="3" fillId="0" borderId="15" xfId="0" applyNumberFormat="1" applyFont="1" applyBorder="1" applyAlignment="1">
      <alignment horizontal="center" vertical="center"/>
    </xf>
    <xf numFmtId="180" fontId="9" fillId="0" borderId="15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80" fontId="3" fillId="0" borderId="15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180" fontId="3" fillId="0" borderId="7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horizontal="center" vertical="center"/>
    </xf>
    <xf numFmtId="181" fontId="3" fillId="0" borderId="15" xfId="0" applyNumberFormat="1" applyFont="1" applyBorder="1" applyAlignment="1">
      <alignment horizontal="center" vertical="center"/>
    </xf>
    <xf numFmtId="181" fontId="3" fillId="0" borderId="15" xfId="0" applyNumberFormat="1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180" fontId="3" fillId="0" borderId="15" xfId="0" applyNumberFormat="1" applyFont="1" applyBorder="1" applyAlignment="1">
      <alignment horizontal="center" vertical="center"/>
    </xf>
    <xf numFmtId="181" fontId="3" fillId="0" borderId="15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distributed" vertical="center"/>
    </xf>
    <xf numFmtId="49" fontId="9" fillId="0" borderId="0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8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1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/>
    <xf numFmtId="0" fontId="3" fillId="0" borderId="18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distributed" vertical="center" wrapText="1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wrapText="1" justifyLastLine="1"/>
    </xf>
    <xf numFmtId="0" fontId="3" fillId="0" borderId="20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0" fillId="0" borderId="14" xfId="0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wrapText="1" justifyLastLine="1"/>
    </xf>
    <xf numFmtId="49" fontId="3" fillId="0" borderId="0" xfId="0" applyNumberFormat="1" applyFont="1" applyBorder="1" applyAlignment="1">
      <alignment horizontal="left" vertical="center"/>
    </xf>
    <xf numFmtId="181" fontId="3" fillId="0" borderId="15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80" fontId="3" fillId="0" borderId="1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vertical="center"/>
    </xf>
    <xf numFmtId="0" fontId="3" fillId="0" borderId="21" xfId="0" applyFont="1" applyBorder="1" applyAlignment="1">
      <alignment horizontal="justify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zoomScaleNormal="100" workbookViewId="0">
      <selection activeCell="C29" sqref="C29"/>
    </sheetView>
  </sheetViews>
  <sheetFormatPr defaultColWidth="1.375" defaultRowHeight="10.5"/>
  <cols>
    <col min="1" max="1" width="9.375" style="28" customWidth="1"/>
    <col min="2" max="6" width="16.625" style="28" customWidth="1"/>
    <col min="7" max="16384" width="1.375" style="28"/>
  </cols>
  <sheetData>
    <row r="1" spans="1:6" ht="22.5" customHeight="1">
      <c r="A1" s="187" t="s">
        <v>86</v>
      </c>
      <c r="B1" s="187"/>
      <c r="C1" s="187"/>
      <c r="D1" s="187"/>
      <c r="E1" s="187"/>
      <c r="F1" s="187"/>
    </row>
    <row r="2" spans="1:6" ht="5.25" customHeight="1">
      <c r="A2" s="36"/>
      <c r="B2" s="36"/>
      <c r="C2" s="36"/>
      <c r="D2" s="36"/>
      <c r="E2" s="36"/>
      <c r="F2" s="36"/>
    </row>
    <row r="3" spans="1:6" ht="17.25" customHeight="1">
      <c r="A3" s="188" t="s">
        <v>107</v>
      </c>
      <c r="B3" s="189"/>
      <c r="C3" s="189"/>
      <c r="D3" s="189"/>
      <c r="E3" s="189"/>
      <c r="F3" s="189"/>
    </row>
    <row r="4" spans="1:6" ht="11.25" customHeight="1" thickBot="1">
      <c r="F4" s="29" t="s">
        <v>30</v>
      </c>
    </row>
    <row r="5" spans="1:6" ht="22.5" customHeight="1">
      <c r="A5" s="37" t="s">
        <v>0</v>
      </c>
      <c r="B5" s="38" t="s">
        <v>4</v>
      </c>
      <c r="C5" s="39" t="s">
        <v>15</v>
      </c>
      <c r="D5" s="39" t="s">
        <v>16</v>
      </c>
      <c r="E5" s="39" t="s">
        <v>17</v>
      </c>
      <c r="F5" s="40" t="s">
        <v>18</v>
      </c>
    </row>
    <row r="6" spans="1:6" ht="11.25" customHeight="1">
      <c r="A6" s="32" t="s">
        <v>139</v>
      </c>
      <c r="B6" s="62">
        <v>8592700</v>
      </c>
      <c r="C6" s="69">
        <v>2181000</v>
      </c>
      <c r="D6" s="69">
        <v>5072500</v>
      </c>
      <c r="E6" s="69">
        <v>401900</v>
      </c>
      <c r="F6" s="69">
        <v>937300</v>
      </c>
    </row>
    <row r="7" spans="1:6" ht="11.25" customHeight="1">
      <c r="A7" s="33" t="s">
        <v>91</v>
      </c>
      <c r="B7" s="62">
        <v>8746500</v>
      </c>
      <c r="C7" s="69">
        <v>2178000</v>
      </c>
      <c r="D7" s="69">
        <v>5239000</v>
      </c>
      <c r="E7" s="69">
        <v>358300</v>
      </c>
      <c r="F7" s="69">
        <v>971200</v>
      </c>
    </row>
    <row r="8" spans="1:6" ht="11.25" customHeight="1">
      <c r="A8" s="33" t="s">
        <v>98</v>
      </c>
      <c r="B8" s="62">
        <v>8881700</v>
      </c>
      <c r="C8" s="69">
        <v>2181000</v>
      </c>
      <c r="D8" s="69">
        <v>5154900</v>
      </c>
      <c r="E8" s="69">
        <v>435700</v>
      </c>
      <c r="F8" s="69">
        <v>1110100</v>
      </c>
    </row>
    <row r="9" spans="1:6" ht="11.25" customHeight="1">
      <c r="A9" s="33" t="s">
        <v>119</v>
      </c>
      <c r="B9" s="62">
        <v>9013800</v>
      </c>
      <c r="C9" s="69">
        <v>2249000</v>
      </c>
      <c r="D9" s="69">
        <v>5233800</v>
      </c>
      <c r="E9" s="69">
        <v>394700</v>
      </c>
      <c r="F9" s="69">
        <v>1136300</v>
      </c>
    </row>
    <row r="10" spans="1:6" ht="11.25" customHeight="1">
      <c r="A10" s="33" t="s">
        <v>140</v>
      </c>
      <c r="B10" s="62">
        <v>9291300</v>
      </c>
      <c r="C10" s="69">
        <v>2305000</v>
      </c>
      <c r="D10" s="69">
        <v>5268800</v>
      </c>
      <c r="E10" s="69">
        <v>517600</v>
      </c>
      <c r="F10" s="69">
        <v>1199900</v>
      </c>
    </row>
    <row r="11" spans="1:6" ht="6" customHeight="1">
      <c r="A11" s="41"/>
      <c r="B11" s="65"/>
      <c r="C11" s="63"/>
      <c r="D11" s="63"/>
      <c r="E11" s="63"/>
      <c r="F11" s="63"/>
    </row>
    <row r="12" spans="1:6" ht="11.25" customHeight="1">
      <c r="A12" s="33" t="s">
        <v>60</v>
      </c>
      <c r="B12" s="65">
        <v>605400</v>
      </c>
      <c r="C12" s="63">
        <v>178000</v>
      </c>
      <c r="D12" s="63">
        <v>311000</v>
      </c>
      <c r="E12" s="63">
        <v>29800</v>
      </c>
      <c r="F12" s="63">
        <v>86600</v>
      </c>
    </row>
    <row r="13" spans="1:6" ht="11.25" customHeight="1">
      <c r="A13" s="33" t="s">
        <v>37</v>
      </c>
      <c r="B13" s="65">
        <v>725100</v>
      </c>
      <c r="C13" s="63">
        <v>184000</v>
      </c>
      <c r="D13" s="63">
        <v>425500</v>
      </c>
      <c r="E13" s="63">
        <v>26000</v>
      </c>
      <c r="F13" s="63">
        <v>89600</v>
      </c>
    </row>
    <row r="14" spans="1:6" ht="11.25" customHeight="1">
      <c r="A14" s="33" t="s">
        <v>38</v>
      </c>
      <c r="B14" s="65">
        <v>927700</v>
      </c>
      <c r="C14" s="63">
        <v>235000</v>
      </c>
      <c r="D14" s="63">
        <v>540600</v>
      </c>
      <c r="E14" s="63">
        <v>38100</v>
      </c>
      <c r="F14" s="63">
        <v>114000</v>
      </c>
    </row>
    <row r="15" spans="1:6" ht="11.25" customHeight="1">
      <c r="A15" s="33" t="s">
        <v>39</v>
      </c>
      <c r="B15" s="65">
        <v>802600</v>
      </c>
      <c r="C15" s="63">
        <v>172000</v>
      </c>
      <c r="D15" s="63">
        <v>507200</v>
      </c>
      <c r="E15" s="63">
        <v>33700</v>
      </c>
      <c r="F15" s="63">
        <v>89700</v>
      </c>
    </row>
    <row r="16" spans="1:6" ht="11.25" customHeight="1">
      <c r="A16" s="33" t="s">
        <v>40</v>
      </c>
      <c r="B16" s="65">
        <v>1003000</v>
      </c>
      <c r="C16" s="63">
        <v>183000</v>
      </c>
      <c r="D16" s="63">
        <v>658400</v>
      </c>
      <c r="E16" s="63">
        <v>63000</v>
      </c>
      <c r="F16" s="63">
        <v>98600</v>
      </c>
    </row>
    <row r="17" spans="1:6" ht="11.25" customHeight="1">
      <c r="A17" s="33" t="s">
        <v>41</v>
      </c>
      <c r="B17" s="65">
        <v>728600</v>
      </c>
      <c r="C17" s="63">
        <v>163000</v>
      </c>
      <c r="D17" s="63">
        <v>440900</v>
      </c>
      <c r="E17" s="63">
        <v>43700</v>
      </c>
      <c r="F17" s="63">
        <v>81000</v>
      </c>
    </row>
    <row r="18" spans="1:6" ht="11.25" customHeight="1">
      <c r="A18" s="33" t="s">
        <v>42</v>
      </c>
      <c r="B18" s="65">
        <v>664400</v>
      </c>
      <c r="C18" s="63">
        <v>195000</v>
      </c>
      <c r="D18" s="63">
        <v>315800</v>
      </c>
      <c r="E18" s="63">
        <v>57300</v>
      </c>
      <c r="F18" s="63">
        <v>96300</v>
      </c>
    </row>
    <row r="19" spans="1:6" ht="11.25" customHeight="1">
      <c r="A19" s="33" t="s">
        <v>43</v>
      </c>
      <c r="B19" s="65">
        <v>685300</v>
      </c>
      <c r="C19" s="63">
        <v>213000</v>
      </c>
      <c r="D19" s="63">
        <v>296300</v>
      </c>
      <c r="E19" s="63">
        <v>58400</v>
      </c>
      <c r="F19" s="63">
        <v>117600</v>
      </c>
    </row>
    <row r="20" spans="1:6" ht="11.25" customHeight="1">
      <c r="A20" s="33" t="s">
        <v>44</v>
      </c>
      <c r="B20" s="65">
        <v>687500</v>
      </c>
      <c r="C20" s="63">
        <v>192000</v>
      </c>
      <c r="D20" s="63">
        <v>342300</v>
      </c>
      <c r="E20" s="63">
        <v>53800</v>
      </c>
      <c r="F20" s="63">
        <v>99400</v>
      </c>
    </row>
    <row r="21" spans="1:6" ht="11.25" customHeight="1">
      <c r="A21" s="33" t="s">
        <v>45</v>
      </c>
      <c r="B21" s="65">
        <v>924000</v>
      </c>
      <c r="C21" s="63">
        <v>202000</v>
      </c>
      <c r="D21" s="63">
        <v>573900</v>
      </c>
      <c r="E21" s="63">
        <v>40000</v>
      </c>
      <c r="F21" s="63">
        <v>108100</v>
      </c>
    </row>
    <row r="22" spans="1:6" ht="11.25" customHeight="1">
      <c r="A22" s="33" t="s">
        <v>46</v>
      </c>
      <c r="B22" s="65">
        <v>892300</v>
      </c>
      <c r="C22" s="63">
        <v>193000</v>
      </c>
      <c r="D22" s="63">
        <v>546700</v>
      </c>
      <c r="E22" s="63">
        <v>42000</v>
      </c>
      <c r="F22" s="63">
        <v>110600</v>
      </c>
    </row>
    <row r="23" spans="1:6" ht="11.25" customHeight="1" thickBot="1">
      <c r="A23" s="29" t="s">
        <v>47</v>
      </c>
      <c r="B23" s="65">
        <v>645400</v>
      </c>
      <c r="C23" s="66">
        <v>195000</v>
      </c>
      <c r="D23" s="66">
        <v>310200</v>
      </c>
      <c r="E23" s="66">
        <v>31800</v>
      </c>
      <c r="F23" s="66">
        <v>108400</v>
      </c>
    </row>
    <row r="24" spans="1:6" ht="11.25" customHeight="1">
      <c r="A24" s="190" t="s">
        <v>92</v>
      </c>
      <c r="B24" s="190"/>
      <c r="C24" s="190"/>
      <c r="D24" s="190"/>
      <c r="E24" s="190"/>
      <c r="F24" s="190"/>
    </row>
  </sheetData>
  <mergeCells count="3">
    <mergeCell ref="A1:F1"/>
    <mergeCell ref="A3:F3"/>
    <mergeCell ref="A24:F24"/>
  </mergeCells>
  <phoneticPr fontId="2"/>
  <pageMargins left="0.42" right="0.59055118110236227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workbookViewId="0">
      <selection activeCell="B38" sqref="B38"/>
    </sheetView>
  </sheetViews>
  <sheetFormatPr defaultColWidth="1.375" defaultRowHeight="10.5"/>
  <cols>
    <col min="1" max="1" width="13.375" style="28" customWidth="1"/>
    <col min="2" max="5" width="18.625" style="28" customWidth="1"/>
    <col min="6" max="16384" width="1.375" style="28"/>
  </cols>
  <sheetData>
    <row r="1" spans="1:5" ht="18" customHeight="1">
      <c r="A1" s="188" t="s">
        <v>115</v>
      </c>
      <c r="B1" s="188"/>
      <c r="C1" s="188"/>
      <c r="D1" s="188"/>
      <c r="E1" s="188"/>
    </row>
    <row r="2" spans="1:5" ht="3.75" customHeight="1">
      <c r="A2" s="26"/>
      <c r="B2" s="27"/>
      <c r="C2" s="27"/>
      <c r="D2" s="27"/>
      <c r="E2" s="27"/>
    </row>
    <row r="3" spans="1:5" ht="11.25" customHeight="1" thickBot="1">
      <c r="E3" s="33" t="s">
        <v>30</v>
      </c>
    </row>
    <row r="4" spans="1:5" ht="11.25" customHeight="1">
      <c r="A4" s="213" t="s">
        <v>88</v>
      </c>
      <c r="B4" s="215" t="s">
        <v>94</v>
      </c>
      <c r="C4" s="217" t="s">
        <v>95</v>
      </c>
      <c r="D4" s="215" t="s">
        <v>96</v>
      </c>
      <c r="E4" s="230" t="s">
        <v>97</v>
      </c>
    </row>
    <row r="5" spans="1:5" ht="11.25" customHeight="1">
      <c r="A5" s="214"/>
      <c r="B5" s="216"/>
      <c r="C5" s="218"/>
      <c r="D5" s="216"/>
      <c r="E5" s="231"/>
    </row>
    <row r="6" spans="1:5" ht="11.25" customHeight="1">
      <c r="A6" s="32" t="s">
        <v>143</v>
      </c>
      <c r="B6" s="73">
        <v>90354</v>
      </c>
      <c r="C6" s="74">
        <v>79551</v>
      </c>
      <c r="D6" s="74">
        <v>9332</v>
      </c>
      <c r="E6" s="74">
        <v>1471</v>
      </c>
    </row>
    <row r="7" spans="1:5" ht="11.25" customHeight="1">
      <c r="A7" s="33" t="s">
        <v>93</v>
      </c>
      <c r="B7" s="73">
        <v>107426</v>
      </c>
      <c r="C7" s="74">
        <v>92530</v>
      </c>
      <c r="D7" s="74">
        <v>12340</v>
      </c>
      <c r="E7" s="74">
        <v>2556</v>
      </c>
    </row>
    <row r="8" spans="1:5" ht="11.25" customHeight="1">
      <c r="A8" s="33" t="s">
        <v>99</v>
      </c>
      <c r="B8" s="73">
        <v>156781</v>
      </c>
      <c r="C8" s="74">
        <v>137681</v>
      </c>
      <c r="D8" s="74">
        <v>15993</v>
      </c>
      <c r="E8" s="74">
        <v>3107</v>
      </c>
    </row>
    <row r="9" spans="1:5" ht="11.25" customHeight="1">
      <c r="A9" s="33" t="s">
        <v>118</v>
      </c>
      <c r="B9" s="73">
        <v>180182</v>
      </c>
      <c r="C9" s="74">
        <v>153811</v>
      </c>
      <c r="D9" s="74">
        <v>23145</v>
      </c>
      <c r="E9" s="74">
        <v>3226</v>
      </c>
    </row>
    <row r="10" spans="1:5" ht="11.25" customHeight="1">
      <c r="A10" s="33" t="s">
        <v>136</v>
      </c>
      <c r="B10" s="73">
        <v>190365</v>
      </c>
      <c r="C10" s="74">
        <v>164043</v>
      </c>
      <c r="D10" s="74">
        <v>22911</v>
      </c>
      <c r="E10" s="74">
        <v>3411</v>
      </c>
    </row>
    <row r="11" spans="1:5" ht="6.95" customHeight="1">
      <c r="A11" s="33"/>
      <c r="B11" s="73"/>
      <c r="C11" s="74"/>
      <c r="D11" s="74"/>
      <c r="E11" s="74"/>
    </row>
    <row r="12" spans="1:5" ht="11.25" customHeight="1">
      <c r="A12" s="33" t="s">
        <v>137</v>
      </c>
      <c r="B12" s="73">
        <v>14196</v>
      </c>
      <c r="C12" s="92">
        <v>10968</v>
      </c>
      <c r="D12" s="92">
        <v>2906</v>
      </c>
      <c r="E12" s="92">
        <v>322</v>
      </c>
    </row>
    <row r="13" spans="1:5" ht="11.25" customHeight="1">
      <c r="A13" s="33" t="s">
        <v>22</v>
      </c>
      <c r="B13" s="73">
        <v>18995</v>
      </c>
      <c r="C13" s="92">
        <v>15724</v>
      </c>
      <c r="D13" s="92">
        <v>2877</v>
      </c>
      <c r="E13" s="92">
        <v>394</v>
      </c>
    </row>
    <row r="14" spans="1:5" ht="11.25" customHeight="1">
      <c r="A14" s="33" t="s">
        <v>23</v>
      </c>
      <c r="B14" s="73">
        <v>9880</v>
      </c>
      <c r="C14" s="92">
        <v>8396</v>
      </c>
      <c r="D14" s="92">
        <v>1159</v>
      </c>
      <c r="E14" s="92">
        <v>325</v>
      </c>
    </row>
    <row r="15" spans="1:5" ht="11.25" customHeight="1">
      <c r="A15" s="33" t="s">
        <v>24</v>
      </c>
      <c r="B15" s="73">
        <v>11396</v>
      </c>
      <c r="C15" s="92">
        <v>10192</v>
      </c>
      <c r="D15" s="92">
        <v>1038</v>
      </c>
      <c r="E15" s="92">
        <v>166</v>
      </c>
    </row>
    <row r="16" spans="1:5" ht="11.25" customHeight="1">
      <c r="A16" s="33" t="s">
        <v>25</v>
      </c>
      <c r="B16" s="73">
        <v>16788</v>
      </c>
      <c r="C16" s="92">
        <v>15553</v>
      </c>
      <c r="D16" s="92">
        <v>1026</v>
      </c>
      <c r="E16" s="92">
        <v>209</v>
      </c>
    </row>
    <row r="17" spans="1:5" ht="11.25" customHeight="1">
      <c r="A17" s="33" t="s">
        <v>26</v>
      </c>
      <c r="B17" s="73">
        <v>17783</v>
      </c>
      <c r="C17" s="92">
        <v>15985</v>
      </c>
      <c r="D17" s="92">
        <v>1541</v>
      </c>
      <c r="E17" s="92">
        <v>257</v>
      </c>
    </row>
    <row r="18" spans="1:5" ht="11.25" customHeight="1">
      <c r="A18" s="33" t="s">
        <v>27</v>
      </c>
      <c r="B18" s="73">
        <v>16681</v>
      </c>
      <c r="C18" s="92">
        <v>13439</v>
      </c>
      <c r="D18" s="92">
        <v>2956</v>
      </c>
      <c r="E18" s="92">
        <v>286</v>
      </c>
    </row>
    <row r="19" spans="1:5" ht="11.25" customHeight="1">
      <c r="A19" s="33" t="s">
        <v>28</v>
      </c>
      <c r="B19" s="73">
        <v>20078</v>
      </c>
      <c r="C19" s="92">
        <v>16118</v>
      </c>
      <c r="D19" s="92">
        <v>3570</v>
      </c>
      <c r="E19" s="92">
        <v>390</v>
      </c>
    </row>
    <row r="20" spans="1:5" ht="11.25" customHeight="1">
      <c r="A20" s="33" t="s">
        <v>29</v>
      </c>
      <c r="B20" s="73">
        <v>11075</v>
      </c>
      <c r="C20" s="92">
        <v>10506</v>
      </c>
      <c r="D20" s="92">
        <v>427</v>
      </c>
      <c r="E20" s="92">
        <v>142</v>
      </c>
    </row>
    <row r="21" spans="1:5" ht="11.25" customHeight="1">
      <c r="A21" s="33" t="s">
        <v>144</v>
      </c>
      <c r="B21" s="73">
        <v>13746</v>
      </c>
      <c r="C21" s="92">
        <v>12237</v>
      </c>
      <c r="D21" s="92">
        <v>1286</v>
      </c>
      <c r="E21" s="92">
        <v>223</v>
      </c>
    </row>
    <row r="22" spans="1:5" ht="11.25" customHeight="1">
      <c r="A22" s="34" t="s">
        <v>121</v>
      </c>
      <c r="B22" s="73">
        <v>17036</v>
      </c>
      <c r="C22" s="92">
        <v>15027</v>
      </c>
      <c r="D22" s="92">
        <v>1738</v>
      </c>
      <c r="E22" s="92">
        <v>271</v>
      </c>
    </row>
    <row r="23" spans="1:5" ht="11.25" customHeight="1" thickBot="1">
      <c r="A23" s="35" t="s">
        <v>123</v>
      </c>
      <c r="B23" s="75">
        <v>22711</v>
      </c>
      <c r="C23" s="93">
        <v>19898</v>
      </c>
      <c r="D23" s="93">
        <v>2387</v>
      </c>
      <c r="E23" s="93">
        <v>426</v>
      </c>
    </row>
    <row r="24" spans="1:5" ht="11.25" customHeight="1">
      <c r="A24" s="229" t="s">
        <v>128</v>
      </c>
      <c r="B24" s="229"/>
      <c r="C24" s="229"/>
      <c r="D24" s="108"/>
      <c r="E24" s="94"/>
    </row>
    <row r="25" spans="1:5" ht="11.25" customHeight="1">
      <c r="B25" s="44"/>
      <c r="C25" s="44"/>
      <c r="D25" s="44"/>
      <c r="E25" s="44"/>
    </row>
    <row r="26" spans="1:5">
      <c r="D26" s="41"/>
      <c r="E26" s="41"/>
    </row>
  </sheetData>
  <mergeCells count="7">
    <mergeCell ref="A1:E1"/>
    <mergeCell ref="B4:B5"/>
    <mergeCell ref="A4:A5"/>
    <mergeCell ref="A24:C24"/>
    <mergeCell ref="C4:C5"/>
    <mergeCell ref="D4:D5"/>
    <mergeCell ref="E4:E5"/>
  </mergeCells>
  <phoneticPr fontId="2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="115" zoomScaleNormal="115" workbookViewId="0">
      <selection activeCell="C36" sqref="C36"/>
    </sheetView>
  </sheetViews>
  <sheetFormatPr defaultColWidth="1.375" defaultRowHeight="10.5"/>
  <cols>
    <col min="1" max="1" width="13.625" style="1" customWidth="1"/>
    <col min="2" max="5" width="19.875" style="1" customWidth="1"/>
    <col min="6" max="16384" width="1.375" style="1"/>
  </cols>
  <sheetData>
    <row r="1" spans="1:6" ht="18" customHeight="1">
      <c r="A1" s="195" t="s">
        <v>116</v>
      </c>
      <c r="B1" s="196"/>
      <c r="C1" s="196"/>
      <c r="D1" s="196"/>
      <c r="E1" s="196"/>
    </row>
    <row r="2" spans="1:6" ht="3.75" customHeight="1">
      <c r="A2" s="3"/>
      <c r="B2" s="4"/>
      <c r="C2" s="4"/>
      <c r="D2" s="4"/>
      <c r="E2" s="4"/>
    </row>
    <row r="3" spans="1:6" ht="11.25" customHeight="1" thickBot="1">
      <c r="E3" s="9" t="s">
        <v>30</v>
      </c>
    </row>
    <row r="4" spans="1:6" ht="11.25" customHeight="1">
      <c r="A4" s="222" t="s">
        <v>88</v>
      </c>
      <c r="B4" s="233" t="s">
        <v>208</v>
      </c>
      <c r="C4" s="233" t="s">
        <v>132</v>
      </c>
      <c r="D4" s="233" t="s">
        <v>57</v>
      </c>
      <c r="E4" s="235" t="s">
        <v>97</v>
      </c>
    </row>
    <row r="5" spans="1:6" ht="11.25" customHeight="1">
      <c r="A5" s="223"/>
      <c r="B5" s="234"/>
      <c r="C5" s="234"/>
      <c r="D5" s="234"/>
      <c r="E5" s="236"/>
    </row>
    <row r="6" spans="1:6" ht="11.25" customHeight="1">
      <c r="A6" s="14" t="s">
        <v>145</v>
      </c>
      <c r="B6" s="67">
        <v>264942</v>
      </c>
      <c r="C6" s="68">
        <v>224632</v>
      </c>
      <c r="D6" s="68">
        <v>33561</v>
      </c>
      <c r="E6" s="68">
        <v>6749</v>
      </c>
    </row>
    <row r="7" spans="1:6" ht="11.25" customHeight="1">
      <c r="A7" s="14" t="s">
        <v>93</v>
      </c>
      <c r="B7" s="67">
        <v>156901</v>
      </c>
      <c r="C7" s="68">
        <v>139973</v>
      </c>
      <c r="D7" s="68">
        <v>12541</v>
      </c>
      <c r="E7" s="68">
        <v>4387</v>
      </c>
    </row>
    <row r="8" spans="1:6" ht="11.25" customHeight="1">
      <c r="A8" s="14" t="s">
        <v>99</v>
      </c>
      <c r="B8" s="67">
        <v>125571</v>
      </c>
      <c r="C8" s="68">
        <v>115227</v>
      </c>
      <c r="D8" s="68">
        <v>7129</v>
      </c>
      <c r="E8" s="68">
        <v>3215</v>
      </c>
    </row>
    <row r="9" spans="1:6" ht="11.25" customHeight="1">
      <c r="A9" s="14" t="s">
        <v>118</v>
      </c>
      <c r="B9" s="67">
        <v>112145</v>
      </c>
      <c r="C9" s="68">
        <v>104372</v>
      </c>
      <c r="D9" s="68">
        <v>4832</v>
      </c>
      <c r="E9" s="68">
        <v>2941</v>
      </c>
    </row>
    <row r="10" spans="1:6" ht="11.25" customHeight="1">
      <c r="A10" s="14" t="s">
        <v>136</v>
      </c>
      <c r="B10" s="62">
        <v>92749</v>
      </c>
      <c r="C10" s="72">
        <v>87170</v>
      </c>
      <c r="D10" s="72">
        <v>3046</v>
      </c>
      <c r="E10" s="72">
        <v>2533</v>
      </c>
    </row>
    <row r="11" spans="1:6" ht="6.95" customHeight="1">
      <c r="A11" s="14"/>
      <c r="B11" s="60" t="s">
        <v>52</v>
      </c>
      <c r="C11" s="80"/>
      <c r="D11" s="70"/>
      <c r="E11" s="70"/>
    </row>
    <row r="12" spans="1:6" ht="11.25" customHeight="1">
      <c r="A12" s="33" t="s">
        <v>137</v>
      </c>
      <c r="B12" s="65">
        <v>6686</v>
      </c>
      <c r="C12" s="72">
        <v>6092</v>
      </c>
      <c r="D12" s="63">
        <v>401</v>
      </c>
      <c r="E12" s="70">
        <v>193</v>
      </c>
      <c r="F12" s="16"/>
    </row>
    <row r="13" spans="1:6" ht="11.25" customHeight="1">
      <c r="A13" s="64" t="s">
        <v>22</v>
      </c>
      <c r="B13" s="65">
        <v>11380</v>
      </c>
      <c r="C13" s="72">
        <v>10853</v>
      </c>
      <c r="D13" s="63">
        <v>228</v>
      </c>
      <c r="E13" s="70">
        <v>299</v>
      </c>
      <c r="F13" s="16"/>
    </row>
    <row r="14" spans="1:6" ht="11.25" customHeight="1">
      <c r="A14" s="64" t="s">
        <v>23</v>
      </c>
      <c r="B14" s="65">
        <v>5528</v>
      </c>
      <c r="C14" s="72">
        <v>4772</v>
      </c>
      <c r="D14" s="63">
        <v>529</v>
      </c>
      <c r="E14" s="70">
        <v>227</v>
      </c>
      <c r="F14" s="16"/>
    </row>
    <row r="15" spans="1:6" ht="11.25" customHeight="1">
      <c r="A15" s="64" t="s">
        <v>24</v>
      </c>
      <c r="B15" s="65">
        <v>5394</v>
      </c>
      <c r="C15" s="72">
        <v>5098</v>
      </c>
      <c r="D15" s="63">
        <v>158</v>
      </c>
      <c r="E15" s="70">
        <v>138</v>
      </c>
      <c r="F15" s="16"/>
    </row>
    <row r="16" spans="1:6" ht="11.25" customHeight="1">
      <c r="A16" s="64" t="s">
        <v>25</v>
      </c>
      <c r="B16" s="65">
        <v>10713</v>
      </c>
      <c r="C16" s="72">
        <v>10375</v>
      </c>
      <c r="D16" s="63">
        <v>15</v>
      </c>
      <c r="E16" s="70">
        <v>323</v>
      </c>
      <c r="F16" s="16"/>
    </row>
    <row r="17" spans="1:6" ht="11.25" customHeight="1">
      <c r="A17" s="64" t="s">
        <v>26</v>
      </c>
      <c r="B17" s="65">
        <v>7439</v>
      </c>
      <c r="C17" s="72">
        <v>6966</v>
      </c>
      <c r="D17" s="63">
        <v>306</v>
      </c>
      <c r="E17" s="70">
        <v>167</v>
      </c>
      <c r="F17" s="16"/>
    </row>
    <row r="18" spans="1:6" ht="11.25" customHeight="1">
      <c r="A18" s="64" t="s">
        <v>27</v>
      </c>
      <c r="B18" s="65">
        <v>8306</v>
      </c>
      <c r="C18" s="72">
        <v>7566</v>
      </c>
      <c r="D18" s="63">
        <v>420</v>
      </c>
      <c r="E18" s="70">
        <v>320</v>
      </c>
      <c r="F18" s="16"/>
    </row>
    <row r="19" spans="1:6" ht="11.25" customHeight="1">
      <c r="A19" s="64" t="s">
        <v>28</v>
      </c>
      <c r="B19" s="65">
        <v>9542</v>
      </c>
      <c r="C19" s="72">
        <v>8880</v>
      </c>
      <c r="D19" s="63">
        <v>375</v>
      </c>
      <c r="E19" s="70">
        <v>287</v>
      </c>
      <c r="F19" s="16"/>
    </row>
    <row r="20" spans="1:6" ht="11.25" customHeight="1">
      <c r="A20" s="64" t="s">
        <v>29</v>
      </c>
      <c r="B20" s="65">
        <v>6522</v>
      </c>
      <c r="C20" s="72">
        <v>6250</v>
      </c>
      <c r="D20" s="63">
        <v>162</v>
      </c>
      <c r="E20" s="70">
        <v>110</v>
      </c>
      <c r="F20" s="16"/>
    </row>
    <row r="21" spans="1:6" ht="11.25" customHeight="1">
      <c r="A21" s="6" t="s">
        <v>138</v>
      </c>
      <c r="B21" s="65">
        <v>5159</v>
      </c>
      <c r="C21" s="72">
        <v>5000</v>
      </c>
      <c r="D21" s="63">
        <v>50</v>
      </c>
      <c r="E21" s="70">
        <v>109</v>
      </c>
      <c r="F21" s="16"/>
    </row>
    <row r="22" spans="1:6" ht="11.25" customHeight="1">
      <c r="A22" s="33" t="s">
        <v>121</v>
      </c>
      <c r="B22" s="65">
        <v>6434</v>
      </c>
      <c r="C22" s="72">
        <v>6170</v>
      </c>
      <c r="D22" s="63">
        <v>143</v>
      </c>
      <c r="E22" s="70">
        <v>121</v>
      </c>
      <c r="F22" s="16"/>
    </row>
    <row r="23" spans="1:6" ht="11.25" customHeight="1" thickBot="1">
      <c r="A23" s="14" t="s">
        <v>122</v>
      </c>
      <c r="B23" s="65">
        <v>9646</v>
      </c>
      <c r="C23" s="72">
        <v>9148</v>
      </c>
      <c r="D23" s="66">
        <v>259</v>
      </c>
      <c r="E23" s="71">
        <v>239</v>
      </c>
      <c r="F23" s="16"/>
    </row>
    <row r="24" spans="1:6" ht="11.25" customHeight="1">
      <c r="A24" s="226" t="s">
        <v>207</v>
      </c>
      <c r="B24" s="226"/>
      <c r="C24" s="232"/>
      <c r="D24" s="232"/>
      <c r="E24" s="232"/>
    </row>
    <row r="25" spans="1:6" ht="11.25" customHeight="1">
      <c r="A25" s="112" t="s">
        <v>117</v>
      </c>
      <c r="B25" s="2"/>
      <c r="C25" s="2"/>
      <c r="D25" s="225"/>
      <c r="E25" s="225"/>
    </row>
    <row r="26" spans="1:6">
      <c r="A26" s="113"/>
    </row>
  </sheetData>
  <mergeCells count="9">
    <mergeCell ref="A1:E1"/>
    <mergeCell ref="A24:C24"/>
    <mergeCell ref="D24:E24"/>
    <mergeCell ref="D25:E25"/>
    <mergeCell ref="A4:A5"/>
    <mergeCell ref="B4:B5"/>
    <mergeCell ref="C4:C5"/>
    <mergeCell ref="D4:D5"/>
    <mergeCell ref="E4:E5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15" zoomScaleNormal="115" workbookViewId="0">
      <selection activeCell="B10" sqref="B10"/>
    </sheetView>
  </sheetViews>
  <sheetFormatPr defaultColWidth="1.375" defaultRowHeight="10.5"/>
  <cols>
    <col min="1" max="1" width="10.625" style="1" customWidth="1"/>
    <col min="2" max="2" width="10.125" style="1" customWidth="1"/>
    <col min="3" max="8" width="10.375" style="1" customWidth="1"/>
    <col min="9" max="9" width="10.125" style="1" customWidth="1"/>
    <col min="10" max="11" width="8.125" style="1" customWidth="1"/>
    <col min="12" max="16384" width="1.375" style="1"/>
  </cols>
  <sheetData>
    <row r="1" spans="1:10" ht="17.25" customHeight="1">
      <c r="A1" s="195" t="s">
        <v>131</v>
      </c>
      <c r="B1" s="195"/>
      <c r="C1" s="195"/>
      <c r="D1" s="195"/>
      <c r="E1" s="195"/>
      <c r="F1" s="195"/>
      <c r="G1" s="195"/>
      <c r="H1" s="195"/>
      <c r="I1" s="225"/>
    </row>
    <row r="2" spans="1:10" ht="3.75" customHeight="1">
      <c r="A2" s="3"/>
      <c r="B2" s="3"/>
      <c r="C2" s="3"/>
      <c r="D2" s="4"/>
      <c r="E2" s="4"/>
      <c r="F2" s="4"/>
      <c r="G2" s="4"/>
    </row>
    <row r="3" spans="1:10" ht="11.25" customHeight="1" thickBot="1">
      <c r="A3" s="10"/>
      <c r="B3" s="10"/>
      <c r="C3" s="10"/>
      <c r="D3" s="10"/>
      <c r="E3" s="10"/>
      <c r="F3" s="10"/>
      <c r="G3" s="9"/>
      <c r="H3" s="9"/>
      <c r="I3" s="9" t="s">
        <v>30</v>
      </c>
    </row>
    <row r="4" spans="1:10" ht="11.25" customHeight="1">
      <c r="A4" s="222" t="s">
        <v>88</v>
      </c>
      <c r="B4" s="241" t="s">
        <v>56</v>
      </c>
      <c r="C4" s="242" t="s">
        <v>58</v>
      </c>
      <c r="D4" s="242"/>
      <c r="E4" s="223"/>
      <c r="F4" s="239" t="s">
        <v>57</v>
      </c>
      <c r="G4" s="239"/>
      <c r="H4" s="239"/>
      <c r="I4" s="237" t="s">
        <v>59</v>
      </c>
    </row>
    <row r="5" spans="1:10" ht="11.25" customHeight="1">
      <c r="A5" s="223"/>
      <c r="B5" s="239"/>
      <c r="C5" s="17" t="s">
        <v>53</v>
      </c>
      <c r="D5" s="7" t="s">
        <v>55</v>
      </c>
      <c r="E5" s="7" t="s">
        <v>54</v>
      </c>
      <c r="F5" s="7" t="s">
        <v>53</v>
      </c>
      <c r="G5" s="7" t="s">
        <v>55</v>
      </c>
      <c r="H5" s="7" t="s">
        <v>54</v>
      </c>
      <c r="I5" s="238"/>
    </row>
    <row r="6" spans="1:10" ht="11.25" customHeight="1">
      <c r="A6" s="8" t="s">
        <v>146</v>
      </c>
      <c r="B6" s="25">
        <v>214742</v>
      </c>
      <c r="C6" s="19">
        <v>152658</v>
      </c>
      <c r="D6" s="19">
        <v>112198</v>
      </c>
      <c r="E6" s="19">
        <v>40460</v>
      </c>
      <c r="F6" s="19">
        <v>25044</v>
      </c>
      <c r="G6" s="19">
        <v>18210</v>
      </c>
      <c r="H6" s="19">
        <v>6834</v>
      </c>
      <c r="I6" s="19">
        <v>37040</v>
      </c>
    </row>
    <row r="7" spans="1:10" ht="11.25" customHeight="1">
      <c r="A7" s="14" t="s">
        <v>147</v>
      </c>
      <c r="B7" s="25">
        <v>227120</v>
      </c>
      <c r="C7" s="19">
        <v>156677</v>
      </c>
      <c r="D7" s="19">
        <v>114352</v>
      </c>
      <c r="E7" s="19">
        <v>42325</v>
      </c>
      <c r="F7" s="19">
        <v>29857</v>
      </c>
      <c r="G7" s="19">
        <v>19911</v>
      </c>
      <c r="H7" s="19">
        <v>9946</v>
      </c>
      <c r="I7" s="19">
        <v>40586</v>
      </c>
    </row>
    <row r="8" spans="1:10" ht="11.25" customHeight="1">
      <c r="A8" s="14" t="s">
        <v>148</v>
      </c>
      <c r="B8" s="25">
        <v>229209</v>
      </c>
      <c r="C8" s="19">
        <v>161625</v>
      </c>
      <c r="D8" s="19">
        <v>117988</v>
      </c>
      <c r="E8" s="19">
        <v>43637</v>
      </c>
      <c r="F8" s="19">
        <v>22034</v>
      </c>
      <c r="G8" s="19">
        <v>16288</v>
      </c>
      <c r="H8" s="19">
        <v>5746</v>
      </c>
      <c r="I8" s="19">
        <v>45550</v>
      </c>
      <c r="J8" s="2"/>
    </row>
    <row r="9" spans="1:10" ht="11.25" customHeight="1">
      <c r="A9" s="14" t="s">
        <v>149</v>
      </c>
      <c r="B9" s="25">
        <v>231531</v>
      </c>
      <c r="C9" s="19">
        <v>162850</v>
      </c>
      <c r="D9" s="19">
        <v>119082</v>
      </c>
      <c r="E9" s="19">
        <v>43768</v>
      </c>
      <c r="F9" s="19">
        <v>20595</v>
      </c>
      <c r="G9" s="19">
        <v>14113</v>
      </c>
      <c r="H9" s="19">
        <v>6482</v>
      </c>
      <c r="I9" s="19">
        <v>48086</v>
      </c>
      <c r="J9" s="2"/>
    </row>
    <row r="10" spans="1:10" ht="11.25" customHeight="1">
      <c r="A10" s="14" t="s">
        <v>150</v>
      </c>
      <c r="B10" s="25">
        <v>222858</v>
      </c>
      <c r="C10" s="19">
        <v>155218</v>
      </c>
      <c r="D10" s="19">
        <v>113423</v>
      </c>
      <c r="E10" s="19">
        <v>41795</v>
      </c>
      <c r="F10" s="19">
        <v>16589</v>
      </c>
      <c r="G10" s="19">
        <v>11223</v>
      </c>
      <c r="H10" s="19">
        <v>5366</v>
      </c>
      <c r="I10" s="19">
        <v>51051</v>
      </c>
    </row>
    <row r="11" spans="1:10" ht="6.75" customHeight="1">
      <c r="A11" s="15"/>
      <c r="B11" s="19"/>
      <c r="C11" s="19"/>
      <c r="D11" s="20"/>
      <c r="E11" s="21"/>
      <c r="F11" s="19"/>
      <c r="G11" s="21"/>
      <c r="H11" s="22"/>
      <c r="I11" s="23"/>
    </row>
    <row r="12" spans="1:10" ht="11.25" customHeight="1">
      <c r="A12" s="33" t="s">
        <v>137</v>
      </c>
      <c r="B12" s="98">
        <v>15039</v>
      </c>
      <c r="C12" s="48">
        <v>10685</v>
      </c>
      <c r="D12" s="48">
        <v>7295</v>
      </c>
      <c r="E12" s="48">
        <v>3390</v>
      </c>
      <c r="F12" s="48">
        <v>589</v>
      </c>
      <c r="G12" s="48">
        <v>441</v>
      </c>
      <c r="H12" s="48">
        <v>148</v>
      </c>
      <c r="I12" s="48">
        <v>3765</v>
      </c>
    </row>
    <row r="13" spans="1:10" ht="11.25" customHeight="1">
      <c r="A13" s="15" t="s">
        <v>73</v>
      </c>
      <c r="B13" s="98">
        <v>23104</v>
      </c>
      <c r="C13" s="48">
        <v>17234</v>
      </c>
      <c r="D13" s="48">
        <v>12585</v>
      </c>
      <c r="E13" s="48">
        <v>4649</v>
      </c>
      <c r="F13" s="48">
        <v>937</v>
      </c>
      <c r="G13" s="48">
        <v>655</v>
      </c>
      <c r="H13" s="48">
        <v>282</v>
      </c>
      <c r="I13" s="48">
        <v>4933</v>
      </c>
    </row>
    <row r="14" spans="1:10" ht="11.25" customHeight="1">
      <c r="A14" s="15" t="s">
        <v>74</v>
      </c>
      <c r="B14" s="98">
        <v>13064</v>
      </c>
      <c r="C14" s="48">
        <v>8539</v>
      </c>
      <c r="D14" s="48">
        <v>6434</v>
      </c>
      <c r="E14" s="48">
        <v>2105</v>
      </c>
      <c r="F14" s="48">
        <v>388</v>
      </c>
      <c r="G14" s="48">
        <v>232</v>
      </c>
      <c r="H14" s="48">
        <v>156</v>
      </c>
      <c r="I14" s="48">
        <v>4137</v>
      </c>
    </row>
    <row r="15" spans="1:10" ht="11.25" customHeight="1">
      <c r="A15" s="15" t="s">
        <v>75</v>
      </c>
      <c r="B15" s="98">
        <v>19716</v>
      </c>
      <c r="C15" s="48">
        <v>13371</v>
      </c>
      <c r="D15" s="95">
        <v>9785</v>
      </c>
      <c r="E15" s="49">
        <v>3586</v>
      </c>
      <c r="F15" s="48">
        <v>2197</v>
      </c>
      <c r="G15" s="49">
        <v>1702</v>
      </c>
      <c r="H15" s="50">
        <v>495</v>
      </c>
      <c r="I15" s="97">
        <v>4148</v>
      </c>
    </row>
    <row r="16" spans="1:10" ht="11.25" customHeight="1">
      <c r="A16" s="15" t="s">
        <v>76</v>
      </c>
      <c r="B16" s="98">
        <v>44470</v>
      </c>
      <c r="C16" s="48">
        <v>34644</v>
      </c>
      <c r="D16" s="48">
        <v>23060</v>
      </c>
      <c r="E16" s="95">
        <v>11584</v>
      </c>
      <c r="F16" s="48">
        <v>3016</v>
      </c>
      <c r="G16" s="49">
        <v>2008</v>
      </c>
      <c r="H16" s="50">
        <v>1008</v>
      </c>
      <c r="I16" s="97">
        <v>6810</v>
      </c>
    </row>
    <row r="17" spans="1:9" ht="11.25" customHeight="1">
      <c r="A17" s="15" t="s">
        <v>77</v>
      </c>
      <c r="B17" s="98">
        <v>18758</v>
      </c>
      <c r="C17" s="48">
        <v>12425</v>
      </c>
      <c r="D17" s="95">
        <v>9736</v>
      </c>
      <c r="E17" s="49">
        <v>2689</v>
      </c>
      <c r="F17" s="48">
        <v>1646</v>
      </c>
      <c r="G17" s="49">
        <v>978</v>
      </c>
      <c r="H17" s="50">
        <v>668</v>
      </c>
      <c r="I17" s="97">
        <v>4687</v>
      </c>
    </row>
    <row r="18" spans="1:9" ht="11.25" customHeight="1">
      <c r="A18" s="15" t="s">
        <v>78</v>
      </c>
      <c r="B18" s="98">
        <v>13144</v>
      </c>
      <c r="C18" s="48">
        <v>7009</v>
      </c>
      <c r="D18" s="95">
        <v>5614</v>
      </c>
      <c r="E18" s="49">
        <v>1395</v>
      </c>
      <c r="F18" s="48">
        <v>2099</v>
      </c>
      <c r="G18" s="49">
        <v>1280</v>
      </c>
      <c r="H18" s="50">
        <v>819</v>
      </c>
      <c r="I18" s="97">
        <v>4036</v>
      </c>
    </row>
    <row r="19" spans="1:9" ht="11.25" customHeight="1">
      <c r="A19" s="15" t="s">
        <v>79</v>
      </c>
      <c r="B19" s="98">
        <v>15102</v>
      </c>
      <c r="C19" s="48">
        <v>9240</v>
      </c>
      <c r="D19" s="95">
        <v>7143</v>
      </c>
      <c r="E19" s="49">
        <v>2097</v>
      </c>
      <c r="F19" s="48">
        <v>1934</v>
      </c>
      <c r="G19" s="49">
        <v>1361</v>
      </c>
      <c r="H19" s="50">
        <v>573</v>
      </c>
      <c r="I19" s="97">
        <v>3928</v>
      </c>
    </row>
    <row r="20" spans="1:9" ht="11.25" customHeight="1">
      <c r="A20" s="15" t="s">
        <v>80</v>
      </c>
      <c r="B20" s="98">
        <v>12601</v>
      </c>
      <c r="C20" s="48">
        <v>8892</v>
      </c>
      <c r="D20" s="95">
        <v>6746</v>
      </c>
      <c r="E20" s="49">
        <v>2146</v>
      </c>
      <c r="F20" s="48">
        <v>1183</v>
      </c>
      <c r="G20" s="49">
        <v>1113</v>
      </c>
      <c r="H20" s="50">
        <v>70</v>
      </c>
      <c r="I20" s="97">
        <v>2526</v>
      </c>
    </row>
    <row r="21" spans="1:9" ht="11.25" customHeight="1">
      <c r="A21" s="15" t="s">
        <v>138</v>
      </c>
      <c r="B21" s="98">
        <v>14141</v>
      </c>
      <c r="C21" s="48">
        <v>10223</v>
      </c>
      <c r="D21" s="95">
        <v>7379</v>
      </c>
      <c r="E21" s="49">
        <v>2844</v>
      </c>
      <c r="F21" s="48">
        <v>171</v>
      </c>
      <c r="G21" s="49">
        <v>161</v>
      </c>
      <c r="H21" s="50">
        <v>10</v>
      </c>
      <c r="I21" s="97">
        <v>3747</v>
      </c>
    </row>
    <row r="22" spans="1:9" ht="11.25" customHeight="1">
      <c r="A22" s="15" t="s">
        <v>81</v>
      </c>
      <c r="B22" s="98">
        <v>13691</v>
      </c>
      <c r="C22" s="48">
        <v>9200</v>
      </c>
      <c r="D22" s="48">
        <v>7247</v>
      </c>
      <c r="E22" s="95">
        <v>1953</v>
      </c>
      <c r="F22" s="48">
        <v>963</v>
      </c>
      <c r="G22" s="49">
        <v>552</v>
      </c>
      <c r="H22" s="50">
        <v>411</v>
      </c>
      <c r="I22" s="97">
        <v>3528</v>
      </c>
    </row>
    <row r="23" spans="1:9" ht="11.25" customHeight="1" thickBot="1">
      <c r="A23" s="18" t="s">
        <v>82</v>
      </c>
      <c r="B23" s="98">
        <v>20028</v>
      </c>
      <c r="C23" s="48">
        <v>13756</v>
      </c>
      <c r="D23" s="96">
        <v>10399</v>
      </c>
      <c r="E23" s="51">
        <v>3357</v>
      </c>
      <c r="F23" s="48">
        <v>1466</v>
      </c>
      <c r="G23" s="51">
        <v>740</v>
      </c>
      <c r="H23" s="52">
        <v>726</v>
      </c>
      <c r="I23" s="52">
        <v>4806</v>
      </c>
    </row>
    <row r="24" spans="1:9" ht="11.25" customHeight="1">
      <c r="A24" s="240" t="s">
        <v>130</v>
      </c>
      <c r="B24" s="240"/>
      <c r="C24" s="240"/>
      <c r="D24" s="240"/>
      <c r="E24" s="240"/>
      <c r="F24" s="240"/>
      <c r="G24" s="240"/>
      <c r="H24" s="240"/>
      <c r="I24" s="240"/>
    </row>
  </sheetData>
  <mergeCells count="7">
    <mergeCell ref="A1:I1"/>
    <mergeCell ref="I4:I5"/>
    <mergeCell ref="F4:H4"/>
    <mergeCell ref="A24:I24"/>
    <mergeCell ref="A4:A5"/>
    <mergeCell ref="B4:B5"/>
    <mergeCell ref="C4:E4"/>
  </mergeCells>
  <phoneticPr fontId="2"/>
  <pageMargins left="0.4724409448818898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zoomScaleNormal="100" workbookViewId="0">
      <selection activeCell="F14" sqref="F14"/>
    </sheetView>
  </sheetViews>
  <sheetFormatPr defaultColWidth="1.375" defaultRowHeight="10.5"/>
  <cols>
    <col min="1" max="1" width="10.625" style="1" customWidth="1"/>
    <col min="2" max="2" width="7.125" style="1" customWidth="1"/>
    <col min="3" max="3" width="6.625" style="1" customWidth="1"/>
    <col min="4" max="6" width="6" style="1" customWidth="1"/>
    <col min="7" max="7" width="6.625" style="1" customWidth="1"/>
    <col min="8" max="10" width="6" style="1" customWidth="1"/>
    <col min="11" max="11" width="6.625" style="1" customWidth="1"/>
    <col min="12" max="14" width="6" style="1" customWidth="1"/>
    <col min="15" max="16384" width="1.375" style="1"/>
  </cols>
  <sheetData>
    <row r="1" spans="1:15" ht="18" customHeight="1">
      <c r="A1" s="195" t="s">
        <v>206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5" ht="3.75" customHeight="1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5" ht="11.25" customHeight="1" thickBot="1">
      <c r="L3" s="14"/>
      <c r="M3" s="14"/>
      <c r="N3" s="14" t="s">
        <v>30</v>
      </c>
    </row>
    <row r="4" spans="1:15" ht="21" customHeight="1">
      <c r="A4" s="222" t="s">
        <v>88</v>
      </c>
      <c r="B4" s="235" t="s">
        <v>100</v>
      </c>
      <c r="C4" s="243" t="s">
        <v>101</v>
      </c>
      <c r="D4" s="244"/>
      <c r="E4" s="244"/>
      <c r="F4" s="244"/>
      <c r="G4" s="245" t="s">
        <v>102</v>
      </c>
      <c r="H4" s="246"/>
      <c r="I4" s="246"/>
      <c r="J4" s="246"/>
      <c r="K4" s="245" t="s">
        <v>103</v>
      </c>
      <c r="L4" s="246"/>
      <c r="M4" s="246"/>
      <c r="N4" s="246"/>
    </row>
    <row r="5" spans="1:15" ht="21" customHeight="1">
      <c r="A5" s="223"/>
      <c r="B5" s="247"/>
      <c r="C5" s="116" t="s">
        <v>53</v>
      </c>
      <c r="D5" s="46" t="s">
        <v>104</v>
      </c>
      <c r="E5" s="46" t="s">
        <v>105</v>
      </c>
      <c r="F5" s="114" t="s">
        <v>106</v>
      </c>
      <c r="G5" s="116" t="s">
        <v>53</v>
      </c>
      <c r="H5" s="46" t="s">
        <v>104</v>
      </c>
      <c r="I5" s="115" t="s">
        <v>105</v>
      </c>
      <c r="J5" s="114" t="s">
        <v>106</v>
      </c>
      <c r="K5" s="116" t="s">
        <v>53</v>
      </c>
      <c r="L5" s="46" t="s">
        <v>104</v>
      </c>
      <c r="M5" s="115" t="s">
        <v>105</v>
      </c>
      <c r="N5" s="117" t="s">
        <v>106</v>
      </c>
    </row>
    <row r="6" spans="1:15" ht="11.25" customHeight="1">
      <c r="A6" s="14" t="s">
        <v>239</v>
      </c>
      <c r="B6" s="104">
        <v>51209</v>
      </c>
      <c r="C6" s="105">
        <v>38173</v>
      </c>
      <c r="D6" s="105">
        <v>16939</v>
      </c>
      <c r="E6" s="105">
        <v>20324</v>
      </c>
      <c r="F6" s="105">
        <v>910</v>
      </c>
      <c r="G6" s="105">
        <v>13036</v>
      </c>
      <c r="H6" s="105">
        <v>6661</v>
      </c>
      <c r="I6" s="105">
        <v>5791</v>
      </c>
      <c r="J6" s="105">
        <v>584</v>
      </c>
      <c r="K6" s="105">
        <v>0</v>
      </c>
      <c r="L6" s="105">
        <v>0</v>
      </c>
      <c r="M6" s="105">
        <v>0</v>
      </c>
      <c r="N6" s="105">
        <v>0</v>
      </c>
    </row>
    <row r="7" spans="1:15" ht="11.25" customHeight="1">
      <c r="A7" s="14" t="s">
        <v>93</v>
      </c>
      <c r="B7" s="67">
        <v>26849</v>
      </c>
      <c r="C7" s="68">
        <v>18253</v>
      </c>
      <c r="D7" s="68">
        <v>7641</v>
      </c>
      <c r="E7" s="68">
        <v>8078</v>
      </c>
      <c r="F7" s="68">
        <v>2534</v>
      </c>
      <c r="G7" s="68">
        <v>8596</v>
      </c>
      <c r="H7" s="68">
        <v>2043</v>
      </c>
      <c r="I7" s="68">
        <v>3652</v>
      </c>
      <c r="J7" s="68">
        <v>2901</v>
      </c>
      <c r="K7" s="68">
        <v>0</v>
      </c>
      <c r="L7" s="68">
        <v>0</v>
      </c>
      <c r="M7" s="68">
        <v>0</v>
      </c>
      <c r="N7" s="68">
        <v>0</v>
      </c>
    </row>
    <row r="8" spans="1:15" ht="11.25" customHeight="1">
      <c r="A8" s="14" t="s">
        <v>99</v>
      </c>
      <c r="B8" s="67">
        <v>36897</v>
      </c>
      <c r="C8" s="68">
        <v>21407</v>
      </c>
      <c r="D8" s="68">
        <v>7901</v>
      </c>
      <c r="E8" s="68">
        <v>10242</v>
      </c>
      <c r="F8" s="68">
        <v>3264</v>
      </c>
      <c r="G8" s="68">
        <v>12019</v>
      </c>
      <c r="H8" s="68">
        <v>1611</v>
      </c>
      <c r="I8" s="68">
        <v>2253</v>
      </c>
      <c r="J8" s="68">
        <v>8155</v>
      </c>
      <c r="K8" s="68">
        <v>3471</v>
      </c>
      <c r="L8" s="68">
        <v>348</v>
      </c>
      <c r="M8" s="68">
        <v>939</v>
      </c>
      <c r="N8" s="68">
        <v>2184</v>
      </c>
    </row>
    <row r="9" spans="1:15" ht="11.25" customHeight="1">
      <c r="A9" s="14" t="s">
        <v>118</v>
      </c>
      <c r="B9" s="67">
        <v>40064</v>
      </c>
      <c r="C9" s="68">
        <v>19769</v>
      </c>
      <c r="D9" s="68">
        <v>6966</v>
      </c>
      <c r="E9" s="68">
        <v>7898</v>
      </c>
      <c r="F9" s="68">
        <v>4905</v>
      </c>
      <c r="G9" s="68">
        <v>17727</v>
      </c>
      <c r="H9" s="68">
        <v>5350</v>
      </c>
      <c r="I9" s="68">
        <v>7310</v>
      </c>
      <c r="J9" s="68">
        <v>5067</v>
      </c>
      <c r="K9" s="68">
        <v>2568</v>
      </c>
      <c r="L9" s="68">
        <v>222</v>
      </c>
      <c r="M9" s="68">
        <v>956</v>
      </c>
      <c r="N9" s="68">
        <v>1390</v>
      </c>
    </row>
    <row r="10" spans="1:15" ht="11.25" customHeight="1">
      <c r="A10" s="14" t="s">
        <v>240</v>
      </c>
      <c r="B10" s="62">
        <v>19338</v>
      </c>
      <c r="C10" s="69">
        <v>11933</v>
      </c>
      <c r="D10" s="69">
        <v>5396</v>
      </c>
      <c r="E10" s="69">
        <v>6347</v>
      </c>
      <c r="F10" s="69">
        <v>190</v>
      </c>
      <c r="G10" s="69">
        <v>6252</v>
      </c>
      <c r="H10" s="69">
        <v>2998</v>
      </c>
      <c r="I10" s="69">
        <v>3202</v>
      </c>
      <c r="J10" s="69">
        <v>52</v>
      </c>
      <c r="K10" s="69">
        <v>1153</v>
      </c>
      <c r="L10" s="69">
        <v>203</v>
      </c>
      <c r="M10" s="69">
        <v>919</v>
      </c>
      <c r="N10" s="69">
        <v>31</v>
      </c>
    </row>
    <row r="11" spans="1:15" ht="6.95" customHeight="1">
      <c r="A11" s="14"/>
      <c r="B11" s="60"/>
      <c r="C11" s="80"/>
      <c r="D11" s="80"/>
      <c r="E11" s="80"/>
      <c r="F11" s="80"/>
      <c r="G11" s="80"/>
      <c r="H11" s="80"/>
      <c r="I11" s="80"/>
      <c r="J11" s="80"/>
      <c r="K11" s="80"/>
      <c r="L11" s="70"/>
      <c r="M11" s="70"/>
      <c r="N11" s="70"/>
    </row>
    <row r="12" spans="1:15" ht="11.25" customHeight="1">
      <c r="A12" s="33" t="s">
        <v>137</v>
      </c>
      <c r="B12" s="65">
        <v>1364</v>
      </c>
      <c r="C12" s="72">
        <v>849</v>
      </c>
      <c r="D12" s="63">
        <v>377</v>
      </c>
      <c r="E12" s="63">
        <v>447</v>
      </c>
      <c r="F12" s="63">
        <v>25</v>
      </c>
      <c r="G12" s="72">
        <v>453</v>
      </c>
      <c r="H12" s="63">
        <v>216</v>
      </c>
      <c r="I12" s="63">
        <v>237</v>
      </c>
      <c r="J12" s="63">
        <v>0</v>
      </c>
      <c r="K12" s="72">
        <v>62</v>
      </c>
      <c r="L12" s="63">
        <v>6</v>
      </c>
      <c r="M12" s="63">
        <v>44</v>
      </c>
      <c r="N12" s="63">
        <v>12</v>
      </c>
      <c r="O12" s="16"/>
    </row>
    <row r="13" spans="1:15" ht="11.25" customHeight="1">
      <c r="A13" s="64" t="s">
        <v>22</v>
      </c>
      <c r="B13" s="65">
        <v>1717</v>
      </c>
      <c r="C13" s="72">
        <v>774</v>
      </c>
      <c r="D13" s="63">
        <v>358</v>
      </c>
      <c r="E13" s="63">
        <v>413</v>
      </c>
      <c r="F13" s="63">
        <v>3</v>
      </c>
      <c r="G13" s="72">
        <v>819</v>
      </c>
      <c r="H13" s="63">
        <v>522</v>
      </c>
      <c r="I13" s="63">
        <v>296</v>
      </c>
      <c r="J13" s="63">
        <v>1</v>
      </c>
      <c r="K13" s="72">
        <v>124</v>
      </c>
      <c r="L13" s="63">
        <v>18</v>
      </c>
      <c r="M13" s="63">
        <v>106</v>
      </c>
      <c r="N13" s="63">
        <v>0</v>
      </c>
      <c r="O13" s="16"/>
    </row>
    <row r="14" spans="1:15" ht="11.25" customHeight="1">
      <c r="A14" s="64" t="s">
        <v>23</v>
      </c>
      <c r="B14" s="65">
        <v>2097</v>
      </c>
      <c r="C14" s="72">
        <v>1486</v>
      </c>
      <c r="D14" s="63">
        <v>690</v>
      </c>
      <c r="E14" s="63">
        <v>759</v>
      </c>
      <c r="F14" s="63">
        <v>37</v>
      </c>
      <c r="G14" s="72">
        <v>496</v>
      </c>
      <c r="H14" s="63">
        <v>201</v>
      </c>
      <c r="I14" s="63">
        <v>270</v>
      </c>
      <c r="J14" s="63">
        <v>25</v>
      </c>
      <c r="K14" s="72">
        <v>115</v>
      </c>
      <c r="L14" s="63">
        <v>14</v>
      </c>
      <c r="M14" s="63">
        <v>101</v>
      </c>
      <c r="N14" s="63">
        <v>0</v>
      </c>
      <c r="O14" s="16"/>
    </row>
    <row r="15" spans="1:15" ht="11.25" customHeight="1">
      <c r="A15" s="64" t="s">
        <v>24</v>
      </c>
      <c r="B15" s="65">
        <v>1184</v>
      </c>
      <c r="C15" s="72">
        <v>738</v>
      </c>
      <c r="D15" s="63">
        <v>437</v>
      </c>
      <c r="E15" s="63">
        <v>271</v>
      </c>
      <c r="F15" s="63">
        <v>30</v>
      </c>
      <c r="G15" s="72">
        <v>391</v>
      </c>
      <c r="H15" s="63">
        <v>192</v>
      </c>
      <c r="I15" s="63">
        <v>199</v>
      </c>
      <c r="J15" s="63">
        <v>0</v>
      </c>
      <c r="K15" s="72">
        <v>55</v>
      </c>
      <c r="L15" s="63">
        <v>8</v>
      </c>
      <c r="M15" s="63">
        <v>28</v>
      </c>
      <c r="N15" s="63">
        <v>19</v>
      </c>
      <c r="O15" s="16"/>
    </row>
    <row r="16" spans="1:15" ht="11.25" customHeight="1">
      <c r="A16" s="64" t="s">
        <v>25</v>
      </c>
      <c r="B16" s="65">
        <v>1398</v>
      </c>
      <c r="C16" s="72">
        <v>707</v>
      </c>
      <c r="D16" s="63">
        <v>301</v>
      </c>
      <c r="E16" s="63">
        <v>399</v>
      </c>
      <c r="F16" s="63">
        <v>7</v>
      </c>
      <c r="G16" s="72">
        <v>669</v>
      </c>
      <c r="H16" s="63">
        <v>347</v>
      </c>
      <c r="I16" s="63">
        <v>321</v>
      </c>
      <c r="J16" s="63">
        <v>1</v>
      </c>
      <c r="K16" s="72">
        <v>22</v>
      </c>
      <c r="L16" s="63">
        <v>2</v>
      </c>
      <c r="M16" s="63">
        <v>20</v>
      </c>
      <c r="N16" s="63">
        <v>0</v>
      </c>
      <c r="O16" s="16"/>
    </row>
    <row r="17" spans="1:15" ht="11.25" customHeight="1">
      <c r="A17" s="64" t="s">
        <v>26</v>
      </c>
      <c r="B17" s="65">
        <v>1758</v>
      </c>
      <c r="C17" s="72">
        <v>1162</v>
      </c>
      <c r="D17" s="63">
        <v>608</v>
      </c>
      <c r="E17" s="63">
        <v>554</v>
      </c>
      <c r="F17" s="63">
        <v>0</v>
      </c>
      <c r="G17" s="72">
        <v>520</v>
      </c>
      <c r="H17" s="63">
        <v>227</v>
      </c>
      <c r="I17" s="63">
        <v>293</v>
      </c>
      <c r="J17" s="63">
        <v>0</v>
      </c>
      <c r="K17" s="72">
        <v>76</v>
      </c>
      <c r="L17" s="63">
        <v>13</v>
      </c>
      <c r="M17" s="63">
        <v>63</v>
      </c>
      <c r="N17" s="63">
        <v>0</v>
      </c>
      <c r="O17" s="16"/>
    </row>
    <row r="18" spans="1:15" ht="11.25" customHeight="1">
      <c r="A18" s="64" t="s">
        <v>27</v>
      </c>
      <c r="B18" s="65">
        <v>1711</v>
      </c>
      <c r="C18" s="72">
        <v>1179</v>
      </c>
      <c r="D18" s="63">
        <v>587</v>
      </c>
      <c r="E18" s="63">
        <v>591</v>
      </c>
      <c r="F18" s="63">
        <v>1</v>
      </c>
      <c r="G18" s="72">
        <v>514</v>
      </c>
      <c r="H18" s="63">
        <v>183</v>
      </c>
      <c r="I18" s="63">
        <v>331</v>
      </c>
      <c r="J18" s="63">
        <v>0</v>
      </c>
      <c r="K18" s="72">
        <v>18</v>
      </c>
      <c r="L18" s="63">
        <v>4</v>
      </c>
      <c r="M18" s="63">
        <v>14</v>
      </c>
      <c r="N18" s="63">
        <v>0</v>
      </c>
      <c r="O18" s="16"/>
    </row>
    <row r="19" spans="1:15" ht="11.25" customHeight="1">
      <c r="A19" s="64" t="s">
        <v>28</v>
      </c>
      <c r="B19" s="65">
        <v>2219</v>
      </c>
      <c r="C19" s="72">
        <v>1292</v>
      </c>
      <c r="D19" s="63">
        <v>610</v>
      </c>
      <c r="E19" s="63">
        <v>621</v>
      </c>
      <c r="F19" s="63">
        <v>61</v>
      </c>
      <c r="G19" s="72">
        <v>583</v>
      </c>
      <c r="H19" s="63">
        <v>275</v>
      </c>
      <c r="I19" s="63">
        <v>304</v>
      </c>
      <c r="J19" s="63">
        <v>4</v>
      </c>
      <c r="K19" s="72">
        <v>344</v>
      </c>
      <c r="L19" s="63">
        <v>70</v>
      </c>
      <c r="M19" s="63">
        <v>274</v>
      </c>
      <c r="N19" s="63">
        <v>0</v>
      </c>
      <c r="O19" s="16"/>
    </row>
    <row r="20" spans="1:15" ht="11.25" customHeight="1">
      <c r="A20" s="64" t="s">
        <v>29</v>
      </c>
      <c r="B20" s="65">
        <v>769</v>
      </c>
      <c r="C20" s="72">
        <v>380</v>
      </c>
      <c r="D20" s="63">
        <v>141</v>
      </c>
      <c r="E20" s="63">
        <v>239</v>
      </c>
      <c r="F20" s="63">
        <v>0</v>
      </c>
      <c r="G20" s="72">
        <v>322</v>
      </c>
      <c r="H20" s="63">
        <v>152</v>
      </c>
      <c r="I20" s="63">
        <v>169</v>
      </c>
      <c r="J20" s="63">
        <v>1</v>
      </c>
      <c r="K20" s="72">
        <v>67</v>
      </c>
      <c r="L20" s="63">
        <v>11</v>
      </c>
      <c r="M20" s="63">
        <v>56</v>
      </c>
      <c r="N20" s="63">
        <v>0</v>
      </c>
      <c r="O20" s="16"/>
    </row>
    <row r="21" spans="1:15" ht="11.25" customHeight="1">
      <c r="A21" s="6" t="s">
        <v>138</v>
      </c>
      <c r="B21" s="65">
        <v>836</v>
      </c>
      <c r="C21" s="72">
        <v>390</v>
      </c>
      <c r="D21" s="63">
        <v>202</v>
      </c>
      <c r="E21" s="63">
        <v>185</v>
      </c>
      <c r="F21" s="63">
        <v>3</v>
      </c>
      <c r="G21" s="72">
        <v>428</v>
      </c>
      <c r="H21" s="63">
        <v>213</v>
      </c>
      <c r="I21" s="63">
        <v>215</v>
      </c>
      <c r="J21" s="63">
        <v>0</v>
      </c>
      <c r="K21" s="72">
        <v>18</v>
      </c>
      <c r="L21" s="63">
        <v>7</v>
      </c>
      <c r="M21" s="63">
        <v>11</v>
      </c>
      <c r="N21" s="63">
        <v>0</v>
      </c>
      <c r="O21" s="16"/>
    </row>
    <row r="22" spans="1:15" ht="11.25" customHeight="1">
      <c r="A22" s="33" t="s">
        <v>20</v>
      </c>
      <c r="B22" s="65">
        <v>2538</v>
      </c>
      <c r="C22" s="72">
        <v>1968</v>
      </c>
      <c r="D22" s="63">
        <v>713</v>
      </c>
      <c r="E22" s="63">
        <v>1247</v>
      </c>
      <c r="F22" s="63">
        <v>8</v>
      </c>
      <c r="G22" s="72">
        <v>462</v>
      </c>
      <c r="H22" s="63">
        <v>213</v>
      </c>
      <c r="I22" s="63">
        <v>229</v>
      </c>
      <c r="J22" s="63">
        <v>20</v>
      </c>
      <c r="K22" s="72">
        <v>108</v>
      </c>
      <c r="L22" s="63">
        <v>28</v>
      </c>
      <c r="M22" s="63">
        <v>80</v>
      </c>
      <c r="N22" s="63">
        <v>0</v>
      </c>
      <c r="O22" s="16"/>
    </row>
    <row r="23" spans="1:15" ht="11.25" customHeight="1" thickBot="1">
      <c r="A23" s="14" t="s">
        <v>82</v>
      </c>
      <c r="B23" s="89">
        <v>1747</v>
      </c>
      <c r="C23" s="90">
        <v>1008</v>
      </c>
      <c r="D23" s="66">
        <v>372</v>
      </c>
      <c r="E23" s="66">
        <v>621</v>
      </c>
      <c r="F23" s="66">
        <v>15</v>
      </c>
      <c r="G23" s="90">
        <v>595</v>
      </c>
      <c r="H23" s="66">
        <v>257</v>
      </c>
      <c r="I23" s="66">
        <v>338</v>
      </c>
      <c r="J23" s="66">
        <v>0</v>
      </c>
      <c r="K23" s="66">
        <v>144</v>
      </c>
      <c r="L23" s="66">
        <v>22</v>
      </c>
      <c r="M23" s="66">
        <v>122</v>
      </c>
      <c r="N23" s="66">
        <v>0</v>
      </c>
      <c r="O23" s="16"/>
    </row>
    <row r="24" spans="1:15" ht="11.25" customHeight="1">
      <c r="A24" s="185" t="s">
        <v>129</v>
      </c>
      <c r="B24" s="102"/>
      <c r="C24" s="102"/>
      <c r="D24" s="184" t="s">
        <v>241</v>
      </c>
      <c r="E24" s="182"/>
      <c r="F24" s="182"/>
      <c r="G24" s="182"/>
      <c r="H24" s="182"/>
      <c r="I24" s="182"/>
      <c r="J24" s="182"/>
      <c r="K24" s="182"/>
      <c r="L24" s="228"/>
      <c r="M24" s="228"/>
      <c r="N24" s="183"/>
    </row>
    <row r="25" spans="1:15" ht="11.25" customHeight="1">
      <c r="A25" s="76"/>
      <c r="B25" s="2"/>
      <c r="C25" s="2"/>
      <c r="D25" s="2"/>
      <c r="E25" s="2"/>
      <c r="F25" s="2"/>
      <c r="G25" s="2"/>
      <c r="H25" s="2"/>
      <c r="I25" s="2"/>
      <c r="J25" s="2"/>
      <c r="K25" s="111"/>
      <c r="L25" s="111"/>
      <c r="M25" s="111"/>
    </row>
  </sheetData>
  <mergeCells count="7">
    <mergeCell ref="L24:M24"/>
    <mergeCell ref="C4:F4"/>
    <mergeCell ref="G4:J4"/>
    <mergeCell ref="K4:N4"/>
    <mergeCell ref="A1:N1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Normal="100" workbookViewId="0">
      <selection activeCell="D33" sqref="D33"/>
    </sheetView>
  </sheetViews>
  <sheetFormatPr defaultColWidth="1.375" defaultRowHeight="10.5"/>
  <cols>
    <col min="1" max="1" width="10.125" style="1" customWidth="1"/>
    <col min="2" max="2" width="12.5" style="1" customWidth="1"/>
    <col min="3" max="6" width="13.75" style="1" customWidth="1"/>
    <col min="7" max="7" width="6.625" style="1" customWidth="1"/>
    <col min="8" max="10" width="6" style="1" customWidth="1"/>
    <col min="11" max="11" width="6.625" style="1" customWidth="1"/>
    <col min="12" max="14" width="6" style="1" customWidth="1"/>
    <col min="15" max="16384" width="1.375" style="1"/>
  </cols>
  <sheetData>
    <row r="1" spans="1:6" ht="18" customHeight="1">
      <c r="A1" s="195" t="s">
        <v>205</v>
      </c>
      <c r="B1" s="195"/>
      <c r="C1" s="195"/>
      <c r="D1" s="195"/>
      <c r="E1" s="195"/>
      <c r="F1" s="195"/>
    </row>
    <row r="2" spans="1:6" ht="3.75" customHeight="1">
      <c r="A2" s="3"/>
      <c r="B2" s="4"/>
      <c r="C2" s="4"/>
      <c r="D2" s="4"/>
      <c r="E2" s="4"/>
      <c r="F2" s="4"/>
    </row>
    <row r="3" spans="1:6" ht="11.25" customHeight="1" thickBot="1">
      <c r="F3" s="14" t="s">
        <v>30</v>
      </c>
    </row>
    <row r="4" spans="1:6" ht="21" customHeight="1">
      <c r="A4" s="222" t="s">
        <v>124</v>
      </c>
      <c r="B4" s="249" t="s">
        <v>134</v>
      </c>
      <c r="C4" s="210" t="s">
        <v>69</v>
      </c>
      <c r="D4" s="211"/>
      <c r="E4" s="210" t="s">
        <v>70</v>
      </c>
      <c r="F4" s="248"/>
    </row>
    <row r="5" spans="1:6" ht="12" customHeight="1">
      <c r="A5" s="223"/>
      <c r="B5" s="209"/>
      <c r="C5" s="47" t="s">
        <v>2</v>
      </c>
      <c r="D5" s="47" t="s">
        <v>133</v>
      </c>
      <c r="E5" s="47" t="s">
        <v>2</v>
      </c>
      <c r="F5" s="47" t="s">
        <v>133</v>
      </c>
    </row>
    <row r="6" spans="1:6" ht="11.25" customHeight="1">
      <c r="A6" s="8" t="s">
        <v>135</v>
      </c>
      <c r="B6" s="67">
        <v>84970</v>
      </c>
      <c r="C6" s="68">
        <v>55449</v>
      </c>
      <c r="D6" s="68">
        <v>1523</v>
      </c>
      <c r="E6" s="68">
        <v>27812</v>
      </c>
      <c r="F6" s="68">
        <v>186</v>
      </c>
    </row>
    <row r="7" spans="1:6" ht="11.25" customHeight="1">
      <c r="A7" s="14" t="s">
        <v>93</v>
      </c>
      <c r="B7" s="67">
        <v>95939</v>
      </c>
      <c r="C7" s="68">
        <v>66331</v>
      </c>
      <c r="D7" s="68">
        <v>1808</v>
      </c>
      <c r="E7" s="68">
        <v>27316</v>
      </c>
      <c r="F7" s="68">
        <v>484</v>
      </c>
    </row>
    <row r="8" spans="1:6" ht="11.25" customHeight="1">
      <c r="A8" s="14" t="s">
        <v>99</v>
      </c>
      <c r="B8" s="67">
        <v>103024</v>
      </c>
      <c r="C8" s="68">
        <v>72568</v>
      </c>
      <c r="D8" s="68">
        <v>2168</v>
      </c>
      <c r="E8" s="68">
        <v>27870</v>
      </c>
      <c r="F8" s="68">
        <v>418</v>
      </c>
    </row>
    <row r="9" spans="1:6" ht="11.25" customHeight="1">
      <c r="A9" s="14" t="s">
        <v>118</v>
      </c>
      <c r="B9" s="67">
        <v>167342</v>
      </c>
      <c r="C9" s="68">
        <v>113083</v>
      </c>
      <c r="D9" s="68">
        <v>3161</v>
      </c>
      <c r="E9" s="68">
        <v>50443</v>
      </c>
      <c r="F9" s="68">
        <v>655</v>
      </c>
    </row>
    <row r="10" spans="1:6" ht="11.25" customHeight="1">
      <c r="A10" s="14" t="s">
        <v>136</v>
      </c>
      <c r="B10" s="62">
        <v>191881</v>
      </c>
      <c r="C10" s="69">
        <v>121214</v>
      </c>
      <c r="D10" s="69">
        <v>2870</v>
      </c>
      <c r="E10" s="69">
        <v>66958</v>
      </c>
      <c r="F10" s="69">
        <v>839</v>
      </c>
    </row>
    <row r="11" spans="1:6" ht="6.95" customHeight="1">
      <c r="A11" s="14"/>
      <c r="B11" s="60"/>
      <c r="C11" s="70"/>
      <c r="D11" s="70"/>
      <c r="E11" s="70"/>
      <c r="F11" s="70"/>
    </row>
    <row r="12" spans="1:6" ht="11.25" customHeight="1">
      <c r="A12" s="33" t="s">
        <v>137</v>
      </c>
      <c r="B12" s="65">
        <v>14256</v>
      </c>
      <c r="C12" s="63">
        <v>9319</v>
      </c>
      <c r="D12" s="63">
        <v>258</v>
      </c>
      <c r="E12" s="63">
        <v>4603</v>
      </c>
      <c r="F12" s="63">
        <v>76</v>
      </c>
    </row>
    <row r="13" spans="1:6" ht="11.25" customHeight="1">
      <c r="A13" s="33" t="s">
        <v>22</v>
      </c>
      <c r="B13" s="65">
        <v>20384</v>
      </c>
      <c r="C13" s="63">
        <v>12526</v>
      </c>
      <c r="D13" s="63">
        <v>264</v>
      </c>
      <c r="E13" s="63">
        <v>7529</v>
      </c>
      <c r="F13" s="63">
        <v>65</v>
      </c>
    </row>
    <row r="14" spans="1:6" ht="11.25" customHeight="1">
      <c r="A14" s="33" t="s">
        <v>23</v>
      </c>
      <c r="B14" s="65">
        <v>15860</v>
      </c>
      <c r="C14" s="63">
        <v>8651</v>
      </c>
      <c r="D14" s="63">
        <v>86</v>
      </c>
      <c r="E14" s="63">
        <v>7082</v>
      </c>
      <c r="F14" s="63">
        <v>41</v>
      </c>
    </row>
    <row r="15" spans="1:6" ht="11.25" customHeight="1">
      <c r="A15" s="33" t="s">
        <v>24</v>
      </c>
      <c r="B15" s="65">
        <v>2725</v>
      </c>
      <c r="C15" s="63">
        <v>1545</v>
      </c>
      <c r="D15" s="63">
        <v>12</v>
      </c>
      <c r="E15" s="63">
        <v>1161</v>
      </c>
      <c r="F15" s="63">
        <v>7</v>
      </c>
    </row>
    <row r="16" spans="1:6" ht="11.25" customHeight="1">
      <c r="A16" s="33" t="s">
        <v>25</v>
      </c>
      <c r="B16" s="65">
        <v>12147</v>
      </c>
      <c r="C16" s="63">
        <v>8572</v>
      </c>
      <c r="D16" s="63">
        <v>628</v>
      </c>
      <c r="E16" s="63">
        <v>2823</v>
      </c>
      <c r="F16" s="63">
        <v>124</v>
      </c>
    </row>
    <row r="17" spans="1:6" ht="11.25" customHeight="1">
      <c r="A17" s="33" t="s">
        <v>26</v>
      </c>
      <c r="B17" s="65">
        <v>22113</v>
      </c>
      <c r="C17" s="63">
        <v>13058</v>
      </c>
      <c r="D17" s="63">
        <v>128</v>
      </c>
      <c r="E17" s="63">
        <v>8872</v>
      </c>
      <c r="F17" s="63">
        <v>55</v>
      </c>
    </row>
    <row r="18" spans="1:6" ht="11.25" customHeight="1">
      <c r="A18" s="33" t="s">
        <v>27</v>
      </c>
      <c r="B18" s="65">
        <v>18191</v>
      </c>
      <c r="C18" s="63">
        <v>10159</v>
      </c>
      <c r="D18" s="63">
        <v>136</v>
      </c>
      <c r="E18" s="63">
        <v>7735</v>
      </c>
      <c r="F18" s="63">
        <v>161</v>
      </c>
    </row>
    <row r="19" spans="1:6" ht="11.25" customHeight="1">
      <c r="A19" s="33" t="s">
        <v>28</v>
      </c>
      <c r="B19" s="65">
        <v>24098</v>
      </c>
      <c r="C19" s="63">
        <v>13197</v>
      </c>
      <c r="D19" s="63">
        <v>174</v>
      </c>
      <c r="E19" s="63">
        <v>10644</v>
      </c>
      <c r="F19" s="63">
        <v>83</v>
      </c>
    </row>
    <row r="20" spans="1:6" ht="11.25" customHeight="1">
      <c r="A20" s="33" t="s">
        <v>29</v>
      </c>
      <c r="B20" s="65">
        <v>13234</v>
      </c>
      <c r="C20" s="63">
        <v>9129</v>
      </c>
      <c r="D20" s="63">
        <v>288</v>
      </c>
      <c r="E20" s="63">
        <v>3772</v>
      </c>
      <c r="F20" s="63">
        <v>45</v>
      </c>
    </row>
    <row r="21" spans="1:6" ht="11.25" customHeight="1">
      <c r="A21" s="14" t="s">
        <v>138</v>
      </c>
      <c r="B21" s="65">
        <v>9575</v>
      </c>
      <c r="C21" s="63">
        <v>7389</v>
      </c>
      <c r="D21" s="63">
        <v>161</v>
      </c>
      <c r="E21" s="63">
        <v>2005</v>
      </c>
      <c r="F21" s="63">
        <v>20</v>
      </c>
    </row>
    <row r="22" spans="1:6" ht="11.25" customHeight="1">
      <c r="A22" s="33" t="s">
        <v>20</v>
      </c>
      <c r="B22" s="65">
        <v>15261</v>
      </c>
      <c r="C22" s="63">
        <v>11038</v>
      </c>
      <c r="D22" s="63">
        <v>106</v>
      </c>
      <c r="E22" s="63">
        <v>4089</v>
      </c>
      <c r="F22" s="63">
        <v>28</v>
      </c>
    </row>
    <row r="23" spans="1:6" ht="11.25" customHeight="1" thickBot="1">
      <c r="A23" s="9" t="s">
        <v>82</v>
      </c>
      <c r="B23" s="89">
        <v>24037</v>
      </c>
      <c r="C23" s="66">
        <v>16631</v>
      </c>
      <c r="D23" s="66">
        <v>629</v>
      </c>
      <c r="E23" s="66">
        <v>6643</v>
      </c>
      <c r="F23" s="66">
        <v>134</v>
      </c>
    </row>
    <row r="24" spans="1:6" ht="11.25" customHeight="1">
      <c r="A24" s="54" t="s">
        <v>125</v>
      </c>
      <c r="B24" s="54"/>
      <c r="C24" s="54"/>
      <c r="D24" s="118"/>
      <c r="E24" s="118"/>
      <c r="F24" s="118"/>
    </row>
    <row r="25" spans="1:6" ht="11.25" customHeight="1">
      <c r="A25" s="76"/>
      <c r="B25" s="2"/>
      <c r="C25" s="2"/>
      <c r="D25" s="111"/>
      <c r="E25" s="111"/>
      <c r="F25" s="111"/>
    </row>
    <row r="26" spans="1:6">
      <c r="A26" s="119"/>
    </row>
    <row r="28" spans="1:6">
      <c r="B28" s="83"/>
    </row>
  </sheetData>
  <mergeCells count="5">
    <mergeCell ref="A1:F1"/>
    <mergeCell ref="C4:D4"/>
    <mergeCell ref="E4:F4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zoomScaleNormal="100" workbookViewId="0">
      <selection sqref="A1:O1"/>
    </sheetView>
  </sheetViews>
  <sheetFormatPr defaultColWidth="2.5" defaultRowHeight="12"/>
  <cols>
    <col min="1" max="1" width="3.875" style="59" customWidth="1"/>
    <col min="2" max="2" width="0.875" style="59" customWidth="1"/>
    <col min="3" max="3" width="18.5" style="59" bestFit="1" customWidth="1"/>
    <col min="4" max="4" width="8.25" style="59" bestFit="1" customWidth="1"/>
    <col min="5" max="5" width="0.875" style="59" customWidth="1"/>
    <col min="6" max="6" width="10.625" style="59" bestFit="1" customWidth="1"/>
    <col min="7" max="8" width="10.625" style="59" customWidth="1"/>
    <col min="9" max="9" width="10.875" style="167" bestFit="1" customWidth="1"/>
    <col min="10" max="10" width="0.75" style="167" customWidth="1"/>
    <col min="11" max="11" width="5.625" style="167" bestFit="1" customWidth="1"/>
    <col min="12" max="12" width="0.75" style="167" customWidth="1"/>
    <col min="13" max="13" width="8" style="167" customWidth="1"/>
    <col min="14" max="14" width="1.75" style="167" customWidth="1"/>
    <col min="15" max="15" width="11.375" style="167" customWidth="1"/>
    <col min="16" max="16384" width="2.5" style="59"/>
  </cols>
  <sheetData>
    <row r="1" spans="1:15" s="55" customFormat="1" ht="17.25">
      <c r="A1" s="260" t="s">
        <v>204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s="55" customFormat="1" ht="13.5" customHeight="1" thickBot="1">
      <c r="A2" s="56"/>
      <c r="B2" s="56"/>
      <c r="C2" s="57"/>
      <c r="D2" s="57"/>
      <c r="E2" s="57"/>
      <c r="F2" s="56"/>
      <c r="G2" s="140"/>
      <c r="H2" s="56"/>
      <c r="I2" s="165"/>
      <c r="J2" s="165"/>
      <c r="K2" s="165"/>
      <c r="L2" s="165"/>
      <c r="M2" s="165"/>
      <c r="N2" s="165"/>
      <c r="O2" s="171"/>
    </row>
    <row r="3" spans="1:15" s="55" customFormat="1" ht="15" customHeight="1">
      <c r="A3" s="261"/>
      <c r="B3" s="263" t="s">
        <v>192</v>
      </c>
      <c r="C3" s="264"/>
      <c r="D3" s="264"/>
      <c r="E3" s="222"/>
      <c r="F3" s="241" t="s">
        <v>176</v>
      </c>
      <c r="G3" s="269" t="s">
        <v>177</v>
      </c>
      <c r="H3" s="269" t="s">
        <v>226</v>
      </c>
      <c r="I3" s="265" t="s">
        <v>193</v>
      </c>
      <c r="J3" s="266"/>
      <c r="K3" s="266"/>
      <c r="L3" s="266"/>
      <c r="M3" s="266"/>
      <c r="N3" s="266"/>
      <c r="O3" s="266"/>
    </row>
    <row r="4" spans="1:15" s="55" customFormat="1" ht="15" customHeight="1">
      <c r="A4" s="262"/>
      <c r="B4" s="238"/>
      <c r="C4" s="242"/>
      <c r="D4" s="242"/>
      <c r="E4" s="223"/>
      <c r="F4" s="239"/>
      <c r="G4" s="270"/>
      <c r="H4" s="270"/>
      <c r="I4" s="267"/>
      <c r="J4" s="268"/>
      <c r="K4" s="268"/>
      <c r="L4" s="268"/>
      <c r="M4" s="268"/>
      <c r="N4" s="268"/>
      <c r="O4" s="268"/>
    </row>
    <row r="5" spans="1:15" s="55" customFormat="1" ht="9" customHeight="1">
      <c r="A5" s="100"/>
      <c r="B5" s="103"/>
      <c r="C5" s="101"/>
      <c r="D5" s="101"/>
      <c r="E5" s="58"/>
      <c r="F5" s="139"/>
      <c r="G5" s="144"/>
      <c r="H5" s="144"/>
      <c r="I5" s="166"/>
      <c r="J5" s="166"/>
      <c r="K5" s="166"/>
      <c r="L5" s="166"/>
      <c r="M5" s="166"/>
      <c r="N5" s="166"/>
      <c r="O5" s="173"/>
    </row>
    <row r="6" spans="1:15" s="55" customFormat="1" ht="10.5" customHeight="1">
      <c r="A6" s="257">
        <v>1</v>
      </c>
      <c r="B6" s="139"/>
      <c r="C6" s="253" t="s">
        <v>152</v>
      </c>
      <c r="D6" s="253"/>
      <c r="E6" s="78"/>
      <c r="F6" s="252">
        <v>47678</v>
      </c>
      <c r="G6" s="259">
        <v>223.36</v>
      </c>
      <c r="H6" s="259" t="s">
        <v>227</v>
      </c>
      <c r="I6" s="250" t="s">
        <v>178</v>
      </c>
      <c r="J6" s="250"/>
      <c r="K6" s="250"/>
      <c r="L6" s="250"/>
      <c r="M6" s="250"/>
      <c r="N6" s="250"/>
      <c r="O6" s="250"/>
    </row>
    <row r="7" spans="1:15">
      <c r="A7" s="257"/>
      <c r="B7" s="148"/>
      <c r="C7" s="253"/>
      <c r="D7" s="253"/>
      <c r="E7" s="147"/>
      <c r="F7" s="252"/>
      <c r="G7" s="259"/>
      <c r="H7" s="259"/>
      <c r="I7" s="250" t="s">
        <v>179</v>
      </c>
      <c r="J7" s="250"/>
      <c r="K7" s="250"/>
      <c r="L7" s="250"/>
      <c r="M7" s="250"/>
      <c r="N7" s="250"/>
      <c r="O7" s="250"/>
    </row>
    <row r="8" spans="1:15">
      <c r="A8" s="257"/>
      <c r="B8" s="148"/>
      <c r="C8" s="253"/>
      <c r="D8" s="253"/>
      <c r="E8" s="147"/>
      <c r="F8" s="252"/>
      <c r="G8" s="259"/>
      <c r="H8" s="259"/>
      <c r="I8" s="250" t="s">
        <v>180</v>
      </c>
      <c r="J8" s="250"/>
      <c r="K8" s="250"/>
      <c r="L8" s="250"/>
      <c r="M8" s="250"/>
      <c r="N8" s="250"/>
      <c r="O8" s="250"/>
    </row>
    <row r="9" spans="1:15">
      <c r="A9" s="257"/>
      <c r="B9" s="148"/>
      <c r="C9" s="253"/>
      <c r="D9" s="253"/>
      <c r="E9" s="147"/>
      <c r="F9" s="252"/>
      <c r="G9" s="259"/>
      <c r="H9" s="259"/>
      <c r="I9" s="250" t="s">
        <v>181</v>
      </c>
      <c r="J9" s="250"/>
      <c r="K9" s="250"/>
      <c r="L9" s="250"/>
      <c r="M9" s="250"/>
      <c r="N9" s="250"/>
      <c r="O9" s="250"/>
    </row>
    <row r="10" spans="1:15" ht="9" customHeight="1">
      <c r="B10" s="148"/>
      <c r="C10" s="55"/>
      <c r="D10" s="55"/>
      <c r="E10" s="147"/>
      <c r="F10" s="142"/>
      <c r="G10" s="146"/>
      <c r="H10" s="146"/>
      <c r="O10" s="171"/>
    </row>
    <row r="11" spans="1:15">
      <c r="A11" s="137">
        <v>2</v>
      </c>
      <c r="B11" s="150"/>
      <c r="C11" s="138" t="s">
        <v>182</v>
      </c>
      <c r="D11" s="138"/>
      <c r="E11" s="151"/>
      <c r="F11" s="153">
        <v>12892</v>
      </c>
      <c r="G11" s="145">
        <v>135.1</v>
      </c>
      <c r="H11" s="163" t="s">
        <v>228</v>
      </c>
      <c r="I11" s="168" t="s">
        <v>210</v>
      </c>
      <c r="J11" s="169"/>
      <c r="K11" s="169"/>
      <c r="L11" s="169"/>
      <c r="M11" s="169"/>
      <c r="N11" s="169"/>
      <c r="O11" s="174"/>
    </row>
    <row r="12" spans="1:15" ht="9" customHeight="1">
      <c r="A12" s="1"/>
      <c r="B12" s="150"/>
      <c r="C12" s="138"/>
      <c r="D12" s="138"/>
      <c r="E12" s="151"/>
      <c r="F12" s="24"/>
      <c r="G12" s="152"/>
      <c r="H12" s="152"/>
      <c r="I12" s="169"/>
      <c r="J12" s="169"/>
      <c r="K12" s="169"/>
      <c r="L12" s="169"/>
      <c r="M12" s="169"/>
      <c r="N12" s="169"/>
      <c r="O12" s="174"/>
    </row>
    <row r="13" spans="1:15">
      <c r="A13" s="137">
        <v>3</v>
      </c>
      <c r="B13" s="150"/>
      <c r="C13" s="138" t="s">
        <v>183</v>
      </c>
      <c r="D13" s="138"/>
      <c r="E13" s="151"/>
      <c r="F13" s="156">
        <v>85619</v>
      </c>
      <c r="G13" s="154">
        <v>292.5</v>
      </c>
      <c r="H13" s="163" t="s">
        <v>229</v>
      </c>
      <c r="I13" s="250" t="s">
        <v>203</v>
      </c>
      <c r="J13" s="250"/>
      <c r="K13" s="250"/>
      <c r="L13" s="250"/>
      <c r="M13" s="250"/>
      <c r="N13" s="250"/>
      <c r="O13" s="250"/>
    </row>
    <row r="14" spans="1:15" ht="9" customHeight="1">
      <c r="A14" s="1"/>
      <c r="B14" s="150"/>
      <c r="C14" s="138"/>
      <c r="D14" s="138"/>
      <c r="E14" s="151"/>
      <c r="F14" s="132"/>
      <c r="G14" s="155"/>
      <c r="H14" s="152"/>
      <c r="I14" s="169"/>
      <c r="J14" s="169"/>
      <c r="K14" s="169"/>
      <c r="L14" s="169"/>
      <c r="M14" s="169"/>
      <c r="N14" s="169"/>
      <c r="O14" s="174"/>
    </row>
    <row r="15" spans="1:15">
      <c r="A15" s="45">
        <v>4</v>
      </c>
      <c r="B15" s="99"/>
      <c r="C15" s="109" t="s">
        <v>153</v>
      </c>
      <c r="D15" s="110"/>
      <c r="E15" s="78"/>
      <c r="F15" s="156">
        <v>90963</v>
      </c>
      <c r="G15" s="154">
        <v>294</v>
      </c>
      <c r="H15" s="163" t="s">
        <v>230</v>
      </c>
      <c r="I15" s="250" t="s">
        <v>184</v>
      </c>
      <c r="J15" s="250"/>
      <c r="K15" s="250"/>
      <c r="L15" s="250"/>
      <c r="M15" s="250"/>
      <c r="N15" s="250"/>
      <c r="O15" s="250"/>
    </row>
    <row r="16" spans="1:15" ht="9" customHeight="1">
      <c r="A16" s="1"/>
      <c r="B16" s="150"/>
      <c r="C16" s="138"/>
      <c r="D16" s="138"/>
      <c r="E16" s="151"/>
      <c r="F16" s="132"/>
      <c r="G16" s="155"/>
      <c r="H16" s="152"/>
      <c r="I16" s="169"/>
      <c r="J16" s="169"/>
      <c r="K16" s="169"/>
      <c r="L16" s="169"/>
      <c r="M16" s="169"/>
      <c r="N16" s="169"/>
      <c r="O16" s="174"/>
    </row>
    <row r="17" spans="1:15">
      <c r="A17" s="45">
        <v>5</v>
      </c>
      <c r="B17" s="99"/>
      <c r="C17" s="109" t="s">
        <v>154</v>
      </c>
      <c r="D17" s="138"/>
      <c r="E17" s="151"/>
      <c r="F17" s="156">
        <v>43537</v>
      </c>
      <c r="G17" s="154">
        <v>217.9</v>
      </c>
      <c r="H17" s="163" t="s">
        <v>228</v>
      </c>
      <c r="I17" s="250" t="s">
        <v>211</v>
      </c>
      <c r="J17" s="250"/>
      <c r="K17" s="250"/>
      <c r="L17" s="250"/>
      <c r="M17" s="250"/>
      <c r="N17" s="250"/>
      <c r="O17" s="250"/>
    </row>
    <row r="18" spans="1:15" ht="9" customHeight="1">
      <c r="A18" s="1"/>
      <c r="B18" s="150"/>
      <c r="C18" s="138"/>
      <c r="D18" s="138"/>
      <c r="E18" s="151"/>
      <c r="F18" s="132"/>
      <c r="G18" s="155"/>
      <c r="H18" s="152"/>
      <c r="I18" s="169"/>
      <c r="J18" s="169"/>
      <c r="K18" s="169"/>
      <c r="L18" s="169"/>
      <c r="M18" s="169"/>
      <c r="N18" s="169"/>
      <c r="O18" s="174"/>
    </row>
    <row r="19" spans="1:15">
      <c r="A19" s="45">
        <v>6</v>
      </c>
      <c r="B19" s="139"/>
      <c r="C19" s="109" t="s">
        <v>155</v>
      </c>
      <c r="D19" s="138"/>
      <c r="E19" s="151"/>
      <c r="F19" s="156">
        <v>51039</v>
      </c>
      <c r="G19" s="154">
        <v>229.84</v>
      </c>
      <c r="H19" s="163" t="s">
        <v>229</v>
      </c>
      <c r="I19" s="250" t="s">
        <v>209</v>
      </c>
      <c r="J19" s="250"/>
      <c r="K19" s="250"/>
      <c r="L19" s="250"/>
      <c r="M19" s="250"/>
      <c r="N19" s="250"/>
      <c r="O19" s="250"/>
    </row>
    <row r="20" spans="1:15" ht="9" customHeight="1">
      <c r="A20" s="1"/>
      <c r="B20" s="150"/>
      <c r="C20" s="138"/>
      <c r="D20" s="138"/>
      <c r="E20" s="151"/>
      <c r="F20" s="132"/>
      <c r="G20" s="155"/>
      <c r="H20" s="152"/>
      <c r="I20" s="169"/>
      <c r="J20" s="169"/>
      <c r="K20" s="169"/>
      <c r="L20" s="169"/>
      <c r="M20" s="169"/>
      <c r="N20" s="169"/>
      <c r="O20" s="174"/>
    </row>
    <row r="21" spans="1:15">
      <c r="A21" s="257">
        <v>7</v>
      </c>
      <c r="B21" s="139"/>
      <c r="C21" s="253" t="s">
        <v>156</v>
      </c>
      <c r="D21" s="253"/>
      <c r="E21" s="151"/>
      <c r="F21" s="255">
        <v>115875</v>
      </c>
      <c r="G21" s="259">
        <v>290</v>
      </c>
      <c r="H21" s="259" t="s">
        <v>227</v>
      </c>
      <c r="I21" s="250" t="s">
        <v>185</v>
      </c>
      <c r="J21" s="250"/>
      <c r="K21" s="250"/>
      <c r="L21" s="250"/>
      <c r="M21" s="250"/>
      <c r="N21" s="250"/>
      <c r="O21" s="250"/>
    </row>
    <row r="22" spans="1:15">
      <c r="A22" s="257"/>
      <c r="B22" s="150"/>
      <c r="C22" s="253"/>
      <c r="D22" s="253"/>
      <c r="E22" s="151"/>
      <c r="F22" s="255"/>
      <c r="G22" s="259"/>
      <c r="H22" s="259"/>
      <c r="I22" s="250" t="s">
        <v>186</v>
      </c>
      <c r="J22" s="250"/>
      <c r="K22" s="250"/>
      <c r="L22" s="250"/>
      <c r="M22" s="250"/>
      <c r="N22" s="250"/>
      <c r="O22" s="250"/>
    </row>
    <row r="23" spans="1:15">
      <c r="A23" s="257"/>
      <c r="B23" s="150"/>
      <c r="C23" s="253"/>
      <c r="D23" s="253"/>
      <c r="E23" s="151"/>
      <c r="F23" s="255"/>
      <c r="G23" s="259"/>
      <c r="H23" s="259"/>
      <c r="I23" s="250" t="s">
        <v>187</v>
      </c>
      <c r="J23" s="250"/>
      <c r="K23" s="250"/>
      <c r="L23" s="250"/>
      <c r="M23" s="250"/>
      <c r="N23" s="250"/>
      <c r="O23" s="250"/>
    </row>
    <row r="24" spans="1:15">
      <c r="A24" s="257"/>
      <c r="B24" s="150"/>
      <c r="C24" s="253"/>
      <c r="D24" s="253"/>
      <c r="E24" s="151"/>
      <c r="F24" s="255"/>
      <c r="G24" s="259"/>
      <c r="H24" s="259"/>
      <c r="I24" s="250" t="s">
        <v>212</v>
      </c>
      <c r="J24" s="258"/>
      <c r="K24" s="258"/>
      <c r="L24" s="258"/>
      <c r="M24" s="258"/>
      <c r="N24" s="258"/>
      <c r="O24" s="250"/>
    </row>
    <row r="25" spans="1:15" ht="9" customHeight="1">
      <c r="A25" s="1"/>
      <c r="B25" s="150"/>
      <c r="C25" s="138"/>
      <c r="D25" s="138"/>
      <c r="E25" s="151"/>
      <c r="F25" s="131"/>
      <c r="G25" s="152"/>
      <c r="H25" s="152"/>
      <c r="I25" s="169"/>
      <c r="J25" s="169"/>
      <c r="K25" s="169"/>
      <c r="L25" s="169"/>
      <c r="M25" s="169"/>
      <c r="N25" s="169"/>
      <c r="O25" s="169"/>
    </row>
    <row r="26" spans="1:15">
      <c r="A26" s="45">
        <v>8</v>
      </c>
      <c r="B26" s="139"/>
      <c r="C26" s="109" t="s">
        <v>157</v>
      </c>
      <c r="D26" s="138"/>
      <c r="E26" s="151"/>
      <c r="F26" s="141">
        <v>4200</v>
      </c>
      <c r="G26" s="145">
        <v>90.6</v>
      </c>
      <c r="H26" s="163" t="s">
        <v>231</v>
      </c>
      <c r="I26" s="250" t="s">
        <v>188</v>
      </c>
      <c r="J26" s="258"/>
      <c r="K26" s="258"/>
      <c r="L26" s="258"/>
      <c r="M26" s="258"/>
      <c r="N26" s="258"/>
      <c r="O26" s="258"/>
    </row>
    <row r="27" spans="1:15" ht="9" customHeight="1">
      <c r="A27" s="1"/>
      <c r="B27" s="150"/>
      <c r="C27" s="138"/>
      <c r="D27" s="138"/>
      <c r="E27" s="151"/>
      <c r="F27" s="131"/>
      <c r="G27" s="152"/>
      <c r="H27" s="152"/>
      <c r="I27" s="169"/>
      <c r="J27" s="169"/>
      <c r="K27" s="169"/>
      <c r="L27" s="169"/>
      <c r="M27" s="169"/>
      <c r="N27" s="169"/>
      <c r="O27" s="169"/>
    </row>
    <row r="28" spans="1:15">
      <c r="A28" s="45">
        <v>9</v>
      </c>
      <c r="B28" s="99"/>
      <c r="C28" s="109" t="s">
        <v>158</v>
      </c>
      <c r="D28" s="138"/>
      <c r="E28" s="151"/>
      <c r="F28" s="141">
        <v>10944</v>
      </c>
      <c r="G28" s="145">
        <v>142.1</v>
      </c>
      <c r="H28" s="163" t="s">
        <v>232</v>
      </c>
      <c r="I28" s="250" t="s">
        <v>189</v>
      </c>
      <c r="J28" s="250"/>
      <c r="K28" s="250"/>
      <c r="L28" s="250"/>
      <c r="M28" s="250"/>
      <c r="N28" s="250"/>
      <c r="O28" s="250"/>
    </row>
    <row r="29" spans="1:15" ht="9" customHeight="1">
      <c r="B29" s="148"/>
      <c r="C29" s="55"/>
      <c r="D29" s="55"/>
      <c r="E29" s="147"/>
      <c r="F29" s="131"/>
      <c r="G29" s="152"/>
      <c r="H29" s="152"/>
      <c r="I29" s="169"/>
      <c r="J29" s="169"/>
      <c r="K29" s="169"/>
      <c r="L29" s="169"/>
      <c r="M29" s="169"/>
      <c r="N29" s="169"/>
      <c r="O29" s="174"/>
    </row>
    <row r="30" spans="1:15">
      <c r="A30" s="254">
        <v>10</v>
      </c>
      <c r="B30" s="99"/>
      <c r="C30" s="253" t="s">
        <v>159</v>
      </c>
      <c r="D30" s="253"/>
      <c r="E30" s="147"/>
      <c r="F30" s="255">
        <v>138279</v>
      </c>
      <c r="G30" s="256">
        <v>311.12</v>
      </c>
      <c r="H30" s="256" t="s">
        <v>233</v>
      </c>
      <c r="I30" s="250" t="s">
        <v>190</v>
      </c>
      <c r="J30" s="250"/>
      <c r="K30" s="250"/>
      <c r="L30" s="250"/>
      <c r="M30" s="250"/>
      <c r="N30" s="250"/>
      <c r="O30" s="250"/>
    </row>
    <row r="31" spans="1:15" ht="12" customHeight="1">
      <c r="A31" s="254"/>
      <c r="B31" s="148"/>
      <c r="C31" s="253"/>
      <c r="D31" s="253"/>
      <c r="E31" s="147"/>
      <c r="F31" s="255"/>
      <c r="G31" s="256"/>
      <c r="H31" s="256"/>
      <c r="I31" s="250" t="s">
        <v>191</v>
      </c>
      <c r="J31" s="250"/>
      <c r="K31" s="250"/>
      <c r="L31" s="250"/>
      <c r="M31" s="250"/>
      <c r="N31" s="250"/>
      <c r="O31" s="250"/>
    </row>
    <row r="32" spans="1:15" s="55" customFormat="1" ht="9" customHeight="1">
      <c r="A32" s="45"/>
      <c r="B32" s="139"/>
      <c r="C32" s="109"/>
      <c r="D32" s="110"/>
      <c r="E32" s="78"/>
      <c r="F32" s="141"/>
      <c r="G32" s="130"/>
      <c r="H32" s="130"/>
      <c r="I32" s="250"/>
      <c r="J32" s="250"/>
      <c r="K32" s="250"/>
      <c r="L32" s="250"/>
      <c r="M32" s="250"/>
      <c r="N32" s="250"/>
      <c r="O32" s="250"/>
    </row>
    <row r="33" spans="1:15" s="55" customFormat="1" ht="12" customHeight="1">
      <c r="A33" s="58">
        <v>11</v>
      </c>
      <c r="B33" s="45"/>
      <c r="C33" s="109" t="s">
        <v>160</v>
      </c>
      <c r="D33" s="110"/>
      <c r="E33" s="78"/>
      <c r="F33" s="141">
        <v>30277</v>
      </c>
      <c r="G33" s="157">
        <v>180.5</v>
      </c>
      <c r="H33" s="164" t="s">
        <v>228</v>
      </c>
      <c r="I33" s="250" t="s">
        <v>213</v>
      </c>
      <c r="J33" s="250"/>
      <c r="K33" s="250"/>
      <c r="L33" s="250"/>
      <c r="M33" s="250"/>
      <c r="N33" s="250"/>
      <c r="O33" s="250"/>
    </row>
    <row r="34" spans="1:15" s="55" customFormat="1" ht="9" customHeight="1">
      <c r="A34" s="147"/>
      <c r="F34" s="141"/>
      <c r="G34" s="130"/>
      <c r="H34" s="130"/>
      <c r="I34" s="170"/>
      <c r="J34" s="170"/>
      <c r="K34" s="170"/>
      <c r="L34" s="170"/>
      <c r="M34" s="175"/>
      <c r="N34" s="174"/>
      <c r="O34" s="170"/>
    </row>
    <row r="35" spans="1:15" s="55" customFormat="1" ht="12" customHeight="1">
      <c r="A35" s="58">
        <v>12</v>
      </c>
      <c r="B35" s="45"/>
      <c r="C35" s="109" t="s">
        <v>161</v>
      </c>
      <c r="D35" s="110"/>
      <c r="E35" s="78"/>
      <c r="F35" s="141">
        <v>138194</v>
      </c>
      <c r="G35" s="157">
        <v>311.12</v>
      </c>
      <c r="H35" s="164" t="s">
        <v>234</v>
      </c>
      <c r="I35" s="250" t="s">
        <v>194</v>
      </c>
      <c r="J35" s="250"/>
      <c r="K35" s="250"/>
      <c r="L35" s="250"/>
      <c r="M35" s="250"/>
      <c r="N35" s="250"/>
      <c r="O35" s="250"/>
    </row>
    <row r="36" spans="1:15" s="55" customFormat="1" ht="9" customHeight="1">
      <c r="A36" s="147"/>
      <c r="D36" s="110"/>
      <c r="E36" s="78"/>
      <c r="F36" s="141"/>
      <c r="G36" s="157"/>
      <c r="H36" s="164"/>
      <c r="I36" s="250"/>
      <c r="J36" s="250"/>
      <c r="K36" s="250"/>
      <c r="L36" s="250"/>
      <c r="M36" s="250"/>
      <c r="N36" s="250"/>
      <c r="O36" s="250"/>
    </row>
    <row r="37" spans="1:15" s="55" customFormat="1" ht="12" customHeight="1">
      <c r="A37" s="58">
        <v>13</v>
      </c>
      <c r="B37" s="45"/>
      <c r="C37" s="109" t="s">
        <v>162</v>
      </c>
      <c r="D37" s="110"/>
      <c r="E37" s="78"/>
      <c r="F37" s="143">
        <v>61214</v>
      </c>
      <c r="G37" s="157">
        <v>237.9</v>
      </c>
      <c r="H37" s="164" t="s">
        <v>228</v>
      </c>
      <c r="I37" s="250" t="s">
        <v>214</v>
      </c>
      <c r="J37" s="250"/>
      <c r="K37" s="250"/>
      <c r="L37" s="250"/>
      <c r="M37" s="250"/>
      <c r="N37" s="250"/>
      <c r="O37" s="250"/>
    </row>
    <row r="38" spans="1:15" s="55" customFormat="1" ht="9" customHeight="1">
      <c r="A38" s="58"/>
      <c r="B38" s="45"/>
      <c r="C38" s="109"/>
      <c r="D38" s="110"/>
      <c r="E38" s="78"/>
      <c r="F38" s="143"/>
      <c r="G38" s="157"/>
      <c r="H38" s="164"/>
      <c r="I38" s="127"/>
      <c r="J38" s="127"/>
      <c r="K38" s="127"/>
      <c r="L38" s="127"/>
      <c r="M38" s="127"/>
      <c r="N38" s="127"/>
      <c r="O38" s="127"/>
    </row>
    <row r="39" spans="1:15" s="55" customFormat="1" ht="12" customHeight="1">
      <c r="A39" s="58">
        <v>14</v>
      </c>
      <c r="B39" s="45"/>
      <c r="C39" s="109" t="s">
        <v>163</v>
      </c>
      <c r="D39" s="110"/>
      <c r="E39" s="78"/>
      <c r="F39" s="143">
        <v>75338</v>
      </c>
      <c r="G39" s="157">
        <v>269</v>
      </c>
      <c r="H39" s="164" t="s">
        <v>228</v>
      </c>
      <c r="I39" s="127" t="s">
        <v>215</v>
      </c>
      <c r="J39" s="127"/>
      <c r="K39" s="127"/>
      <c r="L39" s="127"/>
      <c r="M39" s="127"/>
      <c r="N39" s="127"/>
      <c r="O39" s="127"/>
    </row>
    <row r="40" spans="1:15" s="55" customFormat="1" ht="9" customHeight="1">
      <c r="A40" s="147"/>
      <c r="D40" s="110"/>
      <c r="E40" s="78"/>
      <c r="G40" s="149"/>
      <c r="H40" s="149"/>
      <c r="I40" s="127"/>
      <c r="J40" s="127"/>
      <c r="K40" s="127"/>
      <c r="L40" s="127"/>
      <c r="M40" s="127"/>
      <c r="N40" s="127"/>
      <c r="O40" s="127"/>
    </row>
    <row r="41" spans="1:15" s="55" customFormat="1" ht="12" customHeight="1">
      <c r="A41" s="254">
        <v>15</v>
      </c>
      <c r="C41" s="253" t="s">
        <v>165</v>
      </c>
      <c r="D41" s="110"/>
      <c r="E41" s="78"/>
      <c r="F41" s="255">
        <v>114147</v>
      </c>
      <c r="G41" s="251">
        <v>290.2</v>
      </c>
      <c r="H41" s="251" t="s">
        <v>235</v>
      </c>
      <c r="I41" s="250" t="s">
        <v>222</v>
      </c>
      <c r="J41" s="250"/>
      <c r="K41" s="250"/>
      <c r="L41" s="250"/>
      <c r="M41" s="250"/>
      <c r="N41" s="250"/>
      <c r="O41" s="250"/>
    </row>
    <row r="42" spans="1:15" s="55" customFormat="1">
      <c r="A42" s="254"/>
      <c r="B42" s="45"/>
      <c r="C42" s="253"/>
      <c r="E42" s="147"/>
      <c r="F42" s="255"/>
      <c r="G42" s="251"/>
      <c r="H42" s="251"/>
      <c r="I42" s="250" t="s">
        <v>198</v>
      </c>
      <c r="J42" s="250"/>
      <c r="K42" s="250"/>
      <c r="L42" s="250"/>
      <c r="M42" s="250"/>
      <c r="N42" s="250"/>
      <c r="O42" s="250"/>
    </row>
    <row r="43" spans="1:15" s="55" customFormat="1" ht="12" customHeight="1">
      <c r="A43" s="254"/>
      <c r="B43" s="45"/>
      <c r="C43" s="253"/>
      <c r="E43" s="147"/>
      <c r="F43" s="255"/>
      <c r="G43" s="251"/>
      <c r="H43" s="251"/>
      <c r="I43" s="250" t="s">
        <v>199</v>
      </c>
      <c r="J43" s="250"/>
      <c r="K43" s="250"/>
      <c r="L43" s="250"/>
      <c r="M43" s="250"/>
      <c r="N43" s="250"/>
      <c r="O43" s="250"/>
    </row>
    <row r="44" spans="1:15" s="55" customFormat="1" ht="12" customHeight="1">
      <c r="A44" s="254"/>
      <c r="B44" s="45"/>
      <c r="C44" s="253"/>
      <c r="E44" s="147"/>
      <c r="F44" s="255"/>
      <c r="G44" s="251"/>
      <c r="H44" s="251"/>
      <c r="I44" s="250" t="s">
        <v>200</v>
      </c>
      <c r="J44" s="250"/>
      <c r="K44" s="250"/>
      <c r="L44" s="250"/>
      <c r="M44" s="250"/>
      <c r="N44" s="250"/>
      <c r="O44" s="250"/>
    </row>
    <row r="45" spans="1:15" s="55" customFormat="1" ht="9" customHeight="1">
      <c r="A45" s="58"/>
      <c r="B45" s="45"/>
      <c r="C45" s="109"/>
      <c r="E45" s="147"/>
      <c r="F45" s="133"/>
      <c r="G45" s="158"/>
      <c r="H45" s="158"/>
      <c r="I45" s="171"/>
      <c r="J45" s="171"/>
      <c r="K45" s="171"/>
      <c r="L45" s="171"/>
      <c r="M45" s="171"/>
      <c r="N45" s="171"/>
      <c r="O45" s="171"/>
    </row>
    <row r="46" spans="1:15" s="55" customFormat="1" ht="12" customHeight="1">
      <c r="A46" s="58">
        <v>16</v>
      </c>
      <c r="B46" s="45"/>
      <c r="C46" s="138" t="s">
        <v>164</v>
      </c>
      <c r="D46" s="110"/>
      <c r="E46" s="78"/>
      <c r="F46" s="160">
        <v>115875</v>
      </c>
      <c r="G46" s="157">
        <v>288.33</v>
      </c>
      <c r="H46" s="164" t="s">
        <v>230</v>
      </c>
      <c r="I46" s="250" t="s">
        <v>224</v>
      </c>
      <c r="J46" s="250"/>
      <c r="K46" s="250"/>
      <c r="L46" s="250"/>
      <c r="M46" s="250"/>
      <c r="N46" s="250"/>
      <c r="O46" s="250"/>
    </row>
    <row r="47" spans="1:15" s="55" customFormat="1" ht="9" customHeight="1">
      <c r="A47" s="147"/>
      <c r="D47" s="110"/>
      <c r="E47" s="78"/>
      <c r="F47" s="156"/>
      <c r="G47" s="157"/>
      <c r="H47" s="164"/>
      <c r="I47" s="170"/>
      <c r="J47" s="170"/>
      <c r="K47" s="170"/>
      <c r="L47" s="170"/>
      <c r="M47" s="175"/>
      <c r="N47" s="174"/>
      <c r="O47" s="170"/>
    </row>
    <row r="48" spans="1:15" s="55" customFormat="1" ht="12" customHeight="1">
      <c r="A48" s="58">
        <v>17</v>
      </c>
      <c r="B48" s="45"/>
      <c r="C48" s="109" t="s">
        <v>166</v>
      </c>
      <c r="D48" s="110"/>
      <c r="E48" s="78"/>
      <c r="F48" s="156">
        <v>77441</v>
      </c>
      <c r="G48" s="157">
        <v>261.31</v>
      </c>
      <c r="H48" s="164" t="s">
        <v>228</v>
      </c>
      <c r="I48" s="250" t="s">
        <v>216</v>
      </c>
      <c r="J48" s="250"/>
      <c r="K48" s="250"/>
      <c r="L48" s="250"/>
      <c r="M48" s="250"/>
      <c r="N48" s="250"/>
      <c r="O48" s="250"/>
    </row>
    <row r="49" spans="1:15" s="55" customFormat="1" ht="9" customHeight="1">
      <c r="A49" s="147"/>
      <c r="D49" s="110"/>
      <c r="E49" s="78"/>
      <c r="F49" s="156"/>
      <c r="G49" s="157"/>
      <c r="H49" s="164"/>
      <c r="I49" s="250"/>
      <c r="J49" s="250"/>
      <c r="K49" s="250"/>
      <c r="L49" s="250"/>
      <c r="M49" s="250"/>
      <c r="N49" s="250"/>
      <c r="O49" s="250"/>
    </row>
    <row r="50" spans="1:15" s="55" customFormat="1" ht="12" customHeight="1">
      <c r="A50" s="58">
        <v>18</v>
      </c>
      <c r="B50" s="45"/>
      <c r="C50" s="109" t="s">
        <v>167</v>
      </c>
      <c r="D50" s="110"/>
      <c r="E50" s="78"/>
      <c r="F50" s="156">
        <v>75166</v>
      </c>
      <c r="G50" s="157">
        <v>252.9</v>
      </c>
      <c r="H50" s="164" t="s">
        <v>229</v>
      </c>
      <c r="I50" s="250" t="s">
        <v>195</v>
      </c>
      <c r="J50" s="250"/>
      <c r="K50" s="250"/>
      <c r="L50" s="250"/>
      <c r="M50" s="250"/>
      <c r="N50" s="250"/>
      <c r="O50" s="250"/>
    </row>
    <row r="51" spans="1:15" s="55" customFormat="1" ht="9" customHeight="1">
      <c r="A51" s="147"/>
      <c r="D51" s="110"/>
      <c r="E51" s="78"/>
      <c r="F51" s="156"/>
      <c r="G51" s="157"/>
      <c r="H51" s="164"/>
      <c r="I51" s="250"/>
      <c r="J51" s="250"/>
      <c r="K51" s="250"/>
      <c r="L51" s="250"/>
      <c r="M51" s="250"/>
      <c r="N51" s="250"/>
      <c r="O51" s="250"/>
    </row>
    <row r="52" spans="1:15" s="55" customFormat="1">
      <c r="A52" s="254">
        <v>19</v>
      </c>
      <c r="B52" s="45"/>
      <c r="C52" s="253" t="s">
        <v>168</v>
      </c>
      <c r="D52" s="110"/>
      <c r="E52" s="78"/>
      <c r="F52" s="252">
        <v>72458</v>
      </c>
      <c r="G52" s="251">
        <v>248.52</v>
      </c>
      <c r="H52" s="251" t="s">
        <v>236</v>
      </c>
      <c r="I52" s="250" t="s">
        <v>196</v>
      </c>
      <c r="J52" s="250"/>
      <c r="K52" s="250"/>
      <c r="L52" s="250"/>
      <c r="M52" s="250"/>
      <c r="N52" s="250"/>
      <c r="O52" s="250"/>
    </row>
    <row r="53" spans="1:15" s="55" customFormat="1" ht="10.5" customHeight="1">
      <c r="A53" s="254"/>
      <c r="C53" s="253"/>
      <c r="D53" s="110"/>
      <c r="E53" s="78"/>
      <c r="F53" s="252"/>
      <c r="G53" s="251"/>
      <c r="H53" s="251"/>
      <c r="I53" s="250" t="s">
        <v>197</v>
      </c>
      <c r="J53" s="250"/>
      <c r="K53" s="250"/>
      <c r="L53" s="250"/>
      <c r="M53" s="250"/>
      <c r="N53" s="250"/>
      <c r="O53" s="250"/>
    </row>
    <row r="54" spans="1:15" s="55" customFormat="1" ht="10.5" customHeight="1">
      <c r="A54" s="254"/>
      <c r="C54" s="253"/>
      <c r="D54" s="110"/>
      <c r="E54" s="78"/>
      <c r="F54" s="252"/>
      <c r="G54" s="251"/>
      <c r="H54" s="251"/>
      <c r="I54" s="250" t="s">
        <v>217</v>
      </c>
      <c r="J54" s="250"/>
      <c r="K54" s="250"/>
      <c r="L54" s="250"/>
      <c r="M54" s="250"/>
      <c r="N54" s="250"/>
      <c r="O54" s="250"/>
    </row>
    <row r="55" spans="1:15" s="55" customFormat="1" ht="9" customHeight="1">
      <c r="A55" s="147"/>
      <c r="E55" s="147"/>
      <c r="F55" s="147"/>
      <c r="G55" s="149"/>
      <c r="H55" s="149"/>
      <c r="I55" s="171"/>
      <c r="J55" s="171"/>
      <c r="K55" s="171"/>
      <c r="L55" s="171"/>
      <c r="M55" s="171"/>
      <c r="N55" s="171"/>
      <c r="O55" s="171"/>
    </row>
    <row r="56" spans="1:15" s="55" customFormat="1" ht="12" customHeight="1">
      <c r="A56" s="254">
        <v>20</v>
      </c>
      <c r="B56" s="45"/>
      <c r="C56" s="253" t="s">
        <v>169</v>
      </c>
      <c r="E56" s="147"/>
      <c r="F56" s="255">
        <v>168666</v>
      </c>
      <c r="G56" s="251">
        <v>348</v>
      </c>
      <c r="H56" s="251" t="s">
        <v>237</v>
      </c>
      <c r="I56" s="250" t="s">
        <v>201</v>
      </c>
      <c r="J56" s="250"/>
      <c r="K56" s="250"/>
      <c r="L56" s="250"/>
      <c r="M56" s="250"/>
      <c r="N56" s="250"/>
      <c r="O56" s="250"/>
    </row>
    <row r="57" spans="1:15" s="55" customFormat="1" ht="12" customHeight="1">
      <c r="A57" s="254"/>
      <c r="C57" s="253"/>
      <c r="E57" s="147"/>
      <c r="F57" s="255"/>
      <c r="G57" s="251"/>
      <c r="H57" s="251"/>
      <c r="I57" s="250" t="s">
        <v>225</v>
      </c>
      <c r="J57" s="250"/>
      <c r="K57" s="250"/>
      <c r="L57" s="250"/>
      <c r="M57" s="250"/>
      <c r="N57" s="250"/>
      <c r="O57" s="250"/>
    </row>
    <row r="58" spans="1:15" s="55" customFormat="1" ht="9" customHeight="1">
      <c r="A58" s="147"/>
      <c r="E58" s="147"/>
      <c r="F58" s="132"/>
      <c r="G58" s="158"/>
      <c r="H58" s="158"/>
      <c r="I58" s="250"/>
      <c r="J58" s="250"/>
      <c r="K58" s="250"/>
      <c r="L58" s="250"/>
      <c r="M58" s="250"/>
      <c r="N58" s="250"/>
      <c r="O58" s="250"/>
    </row>
    <row r="59" spans="1:15" s="55" customFormat="1" ht="12" customHeight="1">
      <c r="A59" s="58">
        <v>21</v>
      </c>
      <c r="B59" s="45"/>
      <c r="C59" s="109" t="s">
        <v>170</v>
      </c>
      <c r="E59" s="147"/>
      <c r="F59" s="156">
        <v>50142</v>
      </c>
      <c r="G59" s="157">
        <v>241</v>
      </c>
      <c r="H59" s="164" t="s">
        <v>229</v>
      </c>
      <c r="I59" s="250" t="s">
        <v>223</v>
      </c>
      <c r="J59" s="250"/>
      <c r="K59" s="250"/>
      <c r="L59" s="250"/>
      <c r="M59" s="250"/>
      <c r="N59" s="250"/>
      <c r="O59" s="250"/>
    </row>
    <row r="60" spans="1:15" s="55" customFormat="1" ht="9" customHeight="1">
      <c r="A60" s="147"/>
      <c r="E60" s="147"/>
      <c r="F60" s="132"/>
      <c r="G60" s="158"/>
      <c r="H60" s="158"/>
      <c r="I60" s="250"/>
      <c r="J60" s="250"/>
      <c r="K60" s="250"/>
      <c r="L60" s="250"/>
      <c r="M60" s="250"/>
      <c r="N60" s="250"/>
      <c r="O60" s="250"/>
    </row>
    <row r="61" spans="1:15" s="55" customFormat="1" ht="10.5" customHeight="1">
      <c r="A61" s="58">
        <v>22</v>
      </c>
      <c r="B61" s="45"/>
      <c r="C61" s="109" t="s">
        <v>171</v>
      </c>
      <c r="E61" s="147"/>
      <c r="F61" s="156">
        <v>69130</v>
      </c>
      <c r="G61" s="157">
        <v>264</v>
      </c>
      <c r="H61" s="164" t="s">
        <v>229</v>
      </c>
      <c r="I61" s="250" t="s">
        <v>218</v>
      </c>
      <c r="J61" s="250"/>
      <c r="K61" s="250"/>
      <c r="L61" s="250"/>
      <c r="M61" s="250"/>
      <c r="N61" s="250"/>
      <c r="O61" s="250"/>
    </row>
    <row r="62" spans="1:15" s="55" customFormat="1" ht="9" customHeight="1">
      <c r="A62" s="147"/>
      <c r="D62" s="110"/>
      <c r="E62" s="78"/>
      <c r="F62" s="156"/>
      <c r="G62" s="157"/>
      <c r="H62" s="164"/>
      <c r="I62" s="250"/>
      <c r="J62" s="250"/>
      <c r="K62" s="250"/>
      <c r="L62" s="250"/>
      <c r="M62" s="250"/>
      <c r="N62" s="250"/>
      <c r="O62" s="250"/>
    </row>
    <row r="63" spans="1:15" s="55" customFormat="1" ht="12" customHeight="1">
      <c r="A63" s="58">
        <v>23</v>
      </c>
      <c r="B63" s="45"/>
      <c r="C63" s="109" t="s">
        <v>172</v>
      </c>
      <c r="D63" s="110"/>
      <c r="E63" s="78"/>
      <c r="F63" s="156">
        <v>35265</v>
      </c>
      <c r="G63" s="157">
        <v>204</v>
      </c>
      <c r="H63" s="164" t="s">
        <v>228</v>
      </c>
      <c r="I63" s="250" t="s">
        <v>219</v>
      </c>
      <c r="J63" s="250"/>
      <c r="K63" s="250"/>
      <c r="L63" s="250"/>
      <c r="M63" s="250"/>
      <c r="N63" s="250"/>
      <c r="O63" s="250"/>
    </row>
    <row r="64" spans="1:15" s="55" customFormat="1" ht="9" customHeight="1">
      <c r="A64" s="147"/>
      <c r="D64" s="110"/>
      <c r="E64" s="78"/>
      <c r="F64" s="156"/>
      <c r="G64" s="157"/>
      <c r="H64" s="164"/>
      <c r="I64" s="250"/>
      <c r="J64" s="250"/>
      <c r="K64" s="250"/>
      <c r="L64" s="250"/>
      <c r="M64" s="250"/>
      <c r="N64" s="250"/>
      <c r="O64" s="250"/>
    </row>
    <row r="65" spans="1:15" s="55" customFormat="1" ht="12" customHeight="1">
      <c r="A65" s="45">
        <v>24</v>
      </c>
      <c r="B65" s="139"/>
      <c r="C65" s="109" t="s">
        <v>175</v>
      </c>
      <c r="D65" s="136"/>
      <c r="E65" s="59"/>
      <c r="F65" s="141">
        <v>5218</v>
      </c>
      <c r="G65" s="157">
        <v>102.9</v>
      </c>
      <c r="H65" s="164" t="s">
        <v>228</v>
      </c>
      <c r="I65" s="127" t="s">
        <v>220</v>
      </c>
      <c r="J65" s="127"/>
      <c r="K65" s="127"/>
      <c r="L65" s="127"/>
      <c r="M65" s="127"/>
      <c r="N65" s="127"/>
      <c r="O65" s="127"/>
    </row>
    <row r="66" spans="1:15" s="55" customFormat="1" ht="12" customHeight="1">
      <c r="A66" s="45"/>
      <c r="B66" s="139"/>
      <c r="C66" s="109"/>
      <c r="D66" s="136"/>
      <c r="E66" s="59"/>
      <c r="F66" s="143"/>
      <c r="G66" s="157"/>
      <c r="H66" s="164"/>
      <c r="I66" s="127"/>
      <c r="J66" s="127"/>
      <c r="K66" s="127"/>
      <c r="L66" s="127"/>
      <c r="M66" s="127"/>
      <c r="N66" s="127"/>
      <c r="O66" s="127"/>
    </row>
    <row r="67" spans="1:15" s="55" customFormat="1" ht="12" customHeight="1">
      <c r="A67" s="45">
        <v>25</v>
      </c>
      <c r="B67" s="99"/>
      <c r="C67" s="109" t="s">
        <v>173</v>
      </c>
      <c r="D67" s="110"/>
      <c r="E67" s="78"/>
      <c r="F67" s="143">
        <v>26594</v>
      </c>
      <c r="G67" s="157">
        <v>183.4</v>
      </c>
      <c r="H67" s="164" t="s">
        <v>228</v>
      </c>
      <c r="I67" s="250" t="s">
        <v>202</v>
      </c>
      <c r="J67" s="250"/>
      <c r="K67" s="250"/>
      <c r="L67" s="250"/>
      <c r="M67" s="250"/>
      <c r="N67" s="250"/>
      <c r="O67" s="250"/>
    </row>
    <row r="68" spans="1:15" s="55" customFormat="1" ht="9" customHeight="1">
      <c r="A68" s="147"/>
      <c r="D68" s="110"/>
      <c r="E68" s="78"/>
      <c r="F68" s="143"/>
      <c r="G68" s="157"/>
      <c r="H68" s="164"/>
      <c r="I68" s="250"/>
      <c r="J68" s="250"/>
      <c r="K68" s="250"/>
      <c r="L68" s="250"/>
      <c r="M68" s="250"/>
      <c r="N68" s="250"/>
      <c r="O68" s="250"/>
    </row>
    <row r="69" spans="1:15" s="55" customFormat="1" ht="12" customHeight="1">
      <c r="A69" s="45">
        <v>26</v>
      </c>
      <c r="B69" s="99"/>
      <c r="C69" s="109" t="s">
        <v>174</v>
      </c>
      <c r="D69" s="110"/>
      <c r="E69" s="78"/>
      <c r="F69" s="143">
        <v>10944</v>
      </c>
      <c r="G69" s="157">
        <v>142.1</v>
      </c>
      <c r="H69" s="164" t="s">
        <v>228</v>
      </c>
      <c r="I69" s="250" t="s">
        <v>221</v>
      </c>
      <c r="J69" s="250"/>
      <c r="K69" s="250"/>
      <c r="L69" s="250"/>
      <c r="M69" s="250"/>
      <c r="N69" s="250"/>
      <c r="O69" s="250"/>
    </row>
    <row r="70" spans="1:15" ht="9" customHeight="1" thickBot="1">
      <c r="A70" s="134"/>
      <c r="B70" s="135"/>
      <c r="C70" s="126"/>
      <c r="D70" s="129"/>
      <c r="E70" s="126"/>
      <c r="F70" s="128"/>
      <c r="G70" s="159"/>
      <c r="H70" s="159"/>
      <c r="I70" s="172"/>
      <c r="J70" s="176"/>
      <c r="K70" s="177"/>
      <c r="L70" s="176"/>
      <c r="M70" s="178"/>
      <c r="N70" s="179"/>
      <c r="O70" s="179"/>
    </row>
    <row r="71" spans="1:15">
      <c r="A71" s="127" t="s">
        <v>238</v>
      </c>
      <c r="N71" s="171"/>
    </row>
  </sheetData>
  <mergeCells count="82">
    <mergeCell ref="H56:H57"/>
    <mergeCell ref="H3:H4"/>
    <mergeCell ref="H6:H9"/>
    <mergeCell ref="H21:H24"/>
    <mergeCell ref="H30:H31"/>
    <mergeCell ref="H41:H44"/>
    <mergeCell ref="I32:O32"/>
    <mergeCell ref="I33:O33"/>
    <mergeCell ref="A1:O1"/>
    <mergeCell ref="F3:F4"/>
    <mergeCell ref="A3:A4"/>
    <mergeCell ref="B3:E4"/>
    <mergeCell ref="I3:O4"/>
    <mergeCell ref="G3:G4"/>
    <mergeCell ref="I7:O7"/>
    <mergeCell ref="I8:O8"/>
    <mergeCell ref="I9:O9"/>
    <mergeCell ref="G6:G9"/>
    <mergeCell ref="F6:F9"/>
    <mergeCell ref="C6:D9"/>
    <mergeCell ref="A6:A9"/>
    <mergeCell ref="I6:O6"/>
    <mergeCell ref="I13:O13"/>
    <mergeCell ref="I17:O17"/>
    <mergeCell ref="I15:O15"/>
    <mergeCell ref="I19:O19"/>
    <mergeCell ref="I21:O21"/>
    <mergeCell ref="C21:D24"/>
    <mergeCell ref="A21:A24"/>
    <mergeCell ref="I26:O26"/>
    <mergeCell ref="I28:O28"/>
    <mergeCell ref="I30:O30"/>
    <mergeCell ref="I22:O22"/>
    <mergeCell ref="I23:O23"/>
    <mergeCell ref="I24:O24"/>
    <mergeCell ref="G21:G24"/>
    <mergeCell ref="F21:F24"/>
    <mergeCell ref="I31:O31"/>
    <mergeCell ref="G30:G31"/>
    <mergeCell ref="F30:F31"/>
    <mergeCell ref="C30:D31"/>
    <mergeCell ref="A30:A31"/>
    <mergeCell ref="I35:O35"/>
    <mergeCell ref="I36:O36"/>
    <mergeCell ref="I37:O37"/>
    <mergeCell ref="I46:O46"/>
    <mergeCell ref="I48:O48"/>
    <mergeCell ref="I42:O42"/>
    <mergeCell ref="I43:O43"/>
    <mergeCell ref="I44:O44"/>
    <mergeCell ref="I41:O41"/>
    <mergeCell ref="I68:O68"/>
    <mergeCell ref="I69:O69"/>
    <mergeCell ref="I54:O54"/>
    <mergeCell ref="I62:O62"/>
    <mergeCell ref="I63:O63"/>
    <mergeCell ref="I64:O64"/>
    <mergeCell ref="I67:O67"/>
    <mergeCell ref="I60:O60"/>
    <mergeCell ref="I61:O61"/>
    <mergeCell ref="I59:O59"/>
    <mergeCell ref="I57:O57"/>
    <mergeCell ref="I58:O58"/>
    <mergeCell ref="I56:O56"/>
    <mergeCell ref="G56:G57"/>
    <mergeCell ref="F56:F57"/>
    <mergeCell ref="C56:C57"/>
    <mergeCell ref="A56:A57"/>
    <mergeCell ref="A41:A44"/>
    <mergeCell ref="C41:C44"/>
    <mergeCell ref="F41:F44"/>
    <mergeCell ref="G41:G44"/>
    <mergeCell ref="I49:O49"/>
    <mergeCell ref="G52:G54"/>
    <mergeCell ref="F52:F54"/>
    <mergeCell ref="C52:C54"/>
    <mergeCell ref="A52:A54"/>
    <mergeCell ref="I52:O52"/>
    <mergeCell ref="I53:O53"/>
    <mergeCell ref="I50:O50"/>
    <mergeCell ref="I51:O51"/>
    <mergeCell ref="H52:H54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workbookViewId="0">
      <selection activeCell="D39" sqref="D39"/>
    </sheetView>
  </sheetViews>
  <sheetFormatPr defaultColWidth="1.375" defaultRowHeight="10.5"/>
  <cols>
    <col min="1" max="1" width="9.375" style="28" customWidth="1"/>
    <col min="2" max="6" width="16.625" style="28" customWidth="1"/>
    <col min="7" max="16384" width="1.375" style="28"/>
  </cols>
  <sheetData>
    <row r="1" spans="1:6" ht="17.25" customHeight="1">
      <c r="A1" s="188" t="s">
        <v>108</v>
      </c>
      <c r="B1" s="189"/>
      <c r="C1" s="189"/>
      <c r="D1" s="189"/>
      <c r="E1" s="189"/>
      <c r="F1" s="189"/>
    </row>
    <row r="2" spans="1:6" ht="11.25" customHeight="1" thickBot="1">
      <c r="F2" s="29" t="s">
        <v>30</v>
      </c>
    </row>
    <row r="3" spans="1:6" ht="22.5" customHeight="1">
      <c r="A3" s="30" t="s">
        <v>0</v>
      </c>
      <c r="B3" s="38" t="s">
        <v>4</v>
      </c>
      <c r="C3" s="40" t="s">
        <v>15</v>
      </c>
      <c r="D3" s="38" t="s">
        <v>50</v>
      </c>
      <c r="E3" s="40" t="s">
        <v>17</v>
      </c>
      <c r="F3" s="31" t="s">
        <v>51</v>
      </c>
    </row>
    <row r="4" spans="1:6" ht="11.25" customHeight="1">
      <c r="A4" s="32" t="s">
        <v>139</v>
      </c>
      <c r="B4" s="62">
        <v>6108300</v>
      </c>
      <c r="C4" s="69">
        <v>1260400</v>
      </c>
      <c r="D4" s="69">
        <v>4074700</v>
      </c>
      <c r="E4" s="69">
        <v>242200</v>
      </c>
      <c r="F4" s="69">
        <v>531000</v>
      </c>
    </row>
    <row r="5" spans="1:6" ht="11.25" customHeight="1">
      <c r="A5" s="33" t="s">
        <v>91</v>
      </c>
      <c r="B5" s="62">
        <v>5944700</v>
      </c>
      <c r="C5" s="69">
        <v>1201900</v>
      </c>
      <c r="D5" s="69">
        <v>3994900</v>
      </c>
      <c r="E5" s="69">
        <v>198300</v>
      </c>
      <c r="F5" s="69">
        <v>549600</v>
      </c>
    </row>
    <row r="6" spans="1:6" ht="11.25" customHeight="1">
      <c r="A6" s="33" t="s">
        <v>98</v>
      </c>
      <c r="B6" s="62">
        <v>5952900</v>
      </c>
      <c r="C6" s="69">
        <v>1207900</v>
      </c>
      <c r="D6" s="69">
        <v>3832000</v>
      </c>
      <c r="E6" s="69">
        <v>278300</v>
      </c>
      <c r="F6" s="69">
        <v>634700</v>
      </c>
    </row>
    <row r="7" spans="1:6" ht="11.25" customHeight="1">
      <c r="A7" s="33" t="s">
        <v>119</v>
      </c>
      <c r="B7" s="62">
        <v>6078000</v>
      </c>
      <c r="C7" s="69">
        <v>1253900</v>
      </c>
      <c r="D7" s="69">
        <v>3938700</v>
      </c>
      <c r="E7" s="69">
        <v>236500</v>
      </c>
      <c r="F7" s="69">
        <v>648900</v>
      </c>
    </row>
    <row r="8" spans="1:6" ht="11.25" customHeight="1">
      <c r="A8" s="33" t="s">
        <v>140</v>
      </c>
      <c r="B8" s="62">
        <v>6306800</v>
      </c>
      <c r="C8" s="69">
        <v>1285800</v>
      </c>
      <c r="D8" s="69">
        <v>3979300</v>
      </c>
      <c r="E8" s="69">
        <v>358500</v>
      </c>
      <c r="F8" s="69">
        <v>683200</v>
      </c>
    </row>
    <row r="9" spans="1:6" ht="6" customHeight="1">
      <c r="A9" s="41"/>
      <c r="B9" s="65"/>
      <c r="C9" s="63"/>
      <c r="D9" s="63"/>
      <c r="E9" s="63"/>
      <c r="F9" s="63"/>
    </row>
    <row r="10" spans="1:6" ht="11.25" customHeight="1">
      <c r="A10" s="33" t="s">
        <v>61</v>
      </c>
      <c r="B10" s="65">
        <v>337600</v>
      </c>
      <c r="C10" s="63">
        <v>71200</v>
      </c>
      <c r="D10" s="63">
        <v>215200</v>
      </c>
      <c r="E10" s="63">
        <v>16600</v>
      </c>
      <c r="F10" s="63">
        <v>34600</v>
      </c>
    </row>
    <row r="11" spans="1:6" ht="11.25" customHeight="1">
      <c r="A11" s="33" t="s">
        <v>37</v>
      </c>
      <c r="B11" s="65">
        <v>412900</v>
      </c>
      <c r="C11" s="63">
        <v>82800</v>
      </c>
      <c r="D11" s="63">
        <v>274000</v>
      </c>
      <c r="E11" s="63">
        <v>15800</v>
      </c>
      <c r="F11" s="63">
        <v>40300</v>
      </c>
    </row>
    <row r="12" spans="1:6" ht="11.25" customHeight="1">
      <c r="A12" s="33" t="s">
        <v>38</v>
      </c>
      <c r="B12" s="65">
        <v>654900</v>
      </c>
      <c r="C12" s="63">
        <v>141000</v>
      </c>
      <c r="D12" s="63">
        <v>420900</v>
      </c>
      <c r="E12" s="63">
        <v>24600</v>
      </c>
      <c r="F12" s="63">
        <v>68400</v>
      </c>
    </row>
    <row r="13" spans="1:6" ht="11.25" customHeight="1">
      <c r="A13" s="33" t="s">
        <v>39</v>
      </c>
      <c r="B13" s="65">
        <v>522800</v>
      </c>
      <c r="C13" s="63">
        <v>103200</v>
      </c>
      <c r="D13" s="63">
        <v>343100</v>
      </c>
      <c r="E13" s="63">
        <v>22700</v>
      </c>
      <c r="F13" s="63">
        <v>53800</v>
      </c>
    </row>
    <row r="14" spans="1:6" ht="11.25" customHeight="1">
      <c r="A14" s="33" t="s">
        <v>40</v>
      </c>
      <c r="B14" s="65">
        <v>620800</v>
      </c>
      <c r="C14" s="63">
        <v>109800</v>
      </c>
      <c r="D14" s="63">
        <v>404500</v>
      </c>
      <c r="E14" s="63">
        <v>47300</v>
      </c>
      <c r="F14" s="63">
        <v>59200</v>
      </c>
    </row>
    <row r="15" spans="1:6" ht="11.25" customHeight="1">
      <c r="A15" s="33" t="s">
        <v>41</v>
      </c>
      <c r="B15" s="65">
        <v>393200</v>
      </c>
      <c r="C15" s="63">
        <v>81500</v>
      </c>
      <c r="D15" s="63">
        <v>239100</v>
      </c>
      <c r="E15" s="63">
        <v>32100</v>
      </c>
      <c r="F15" s="63">
        <v>40500</v>
      </c>
    </row>
    <row r="16" spans="1:6" ht="11.25" customHeight="1">
      <c r="A16" s="33" t="s">
        <v>42</v>
      </c>
      <c r="B16" s="65">
        <v>506800</v>
      </c>
      <c r="C16" s="63">
        <v>97500</v>
      </c>
      <c r="D16" s="63">
        <v>318100</v>
      </c>
      <c r="E16" s="63">
        <v>43000</v>
      </c>
      <c r="F16" s="63">
        <v>48200</v>
      </c>
    </row>
    <row r="17" spans="1:6" ht="11.25" customHeight="1">
      <c r="A17" s="33" t="s">
        <v>43</v>
      </c>
      <c r="B17" s="65">
        <v>629700</v>
      </c>
      <c r="C17" s="63">
        <v>149100</v>
      </c>
      <c r="D17" s="63">
        <v>360400</v>
      </c>
      <c r="E17" s="63">
        <v>37900</v>
      </c>
      <c r="F17" s="63">
        <v>82300</v>
      </c>
    </row>
    <row r="18" spans="1:6" ht="11.25" customHeight="1">
      <c r="A18" s="33" t="s">
        <v>44</v>
      </c>
      <c r="B18" s="65">
        <v>572100</v>
      </c>
      <c r="C18" s="63">
        <v>115200</v>
      </c>
      <c r="D18" s="63">
        <v>356500</v>
      </c>
      <c r="E18" s="63">
        <v>40800</v>
      </c>
      <c r="F18" s="63">
        <v>59600</v>
      </c>
    </row>
    <row r="19" spans="1:6" ht="11.25" customHeight="1">
      <c r="A19" s="33" t="s">
        <v>45</v>
      </c>
      <c r="B19" s="65">
        <v>610400</v>
      </c>
      <c r="C19" s="63">
        <v>121200</v>
      </c>
      <c r="D19" s="63">
        <v>396000</v>
      </c>
      <c r="E19" s="63">
        <v>28300</v>
      </c>
      <c r="F19" s="63">
        <v>64900</v>
      </c>
    </row>
    <row r="20" spans="1:6" ht="11.25" customHeight="1">
      <c r="A20" s="33" t="s">
        <v>46</v>
      </c>
      <c r="B20" s="65">
        <v>626500</v>
      </c>
      <c r="C20" s="63">
        <v>115800</v>
      </c>
      <c r="D20" s="63">
        <v>416300</v>
      </c>
      <c r="E20" s="63">
        <v>28000</v>
      </c>
      <c r="F20" s="63">
        <v>66400</v>
      </c>
    </row>
    <row r="21" spans="1:6" ht="11.25" customHeight="1" thickBot="1">
      <c r="A21" s="29" t="s">
        <v>47</v>
      </c>
      <c r="B21" s="89">
        <v>419100</v>
      </c>
      <c r="C21" s="66">
        <v>97500</v>
      </c>
      <c r="D21" s="66">
        <v>235200</v>
      </c>
      <c r="E21" s="66">
        <v>21400</v>
      </c>
      <c r="F21" s="66">
        <v>65000</v>
      </c>
    </row>
    <row r="22" spans="1:6" ht="11.25" customHeight="1">
      <c r="A22" s="190" t="s">
        <v>92</v>
      </c>
      <c r="B22" s="190"/>
      <c r="C22" s="190"/>
      <c r="D22" s="190"/>
      <c r="E22" s="190"/>
      <c r="F22" s="190"/>
    </row>
    <row r="23" spans="1:6" ht="11.25" customHeight="1"/>
  </sheetData>
  <mergeCells count="2">
    <mergeCell ref="A22:F22"/>
    <mergeCell ref="A1:F1"/>
  </mergeCells>
  <phoneticPr fontId="2"/>
  <pageMargins left="0.44" right="0.59055118110236227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>
      <selection activeCell="D35" sqref="D35"/>
    </sheetView>
  </sheetViews>
  <sheetFormatPr defaultColWidth="1.375" defaultRowHeight="10.5"/>
  <cols>
    <col min="1" max="1" width="9.375" style="28" customWidth="1"/>
    <col min="2" max="8" width="11.875" style="28" customWidth="1"/>
    <col min="9" max="16384" width="1.375" style="28"/>
  </cols>
  <sheetData>
    <row r="1" spans="1:8" ht="17.25" customHeight="1">
      <c r="A1" s="188" t="s">
        <v>109</v>
      </c>
      <c r="B1" s="189"/>
      <c r="C1" s="189"/>
      <c r="D1" s="189"/>
      <c r="E1" s="189"/>
      <c r="F1" s="189"/>
      <c r="G1" s="189"/>
      <c r="H1" s="189"/>
    </row>
    <row r="2" spans="1:8" ht="11.25" customHeight="1" thickBot="1">
      <c r="A2" s="42"/>
      <c r="H2" s="29" t="s">
        <v>30</v>
      </c>
    </row>
    <row r="3" spans="1:8" ht="11.25" customHeight="1">
      <c r="A3" s="191" t="s">
        <v>0</v>
      </c>
      <c r="B3" s="193" t="s">
        <v>48</v>
      </c>
      <c r="C3" s="194"/>
      <c r="D3" s="194"/>
      <c r="E3" s="191"/>
      <c r="F3" s="193" t="s">
        <v>49</v>
      </c>
      <c r="G3" s="194"/>
      <c r="H3" s="194"/>
    </row>
    <row r="4" spans="1:8" ht="11.25" customHeight="1">
      <c r="A4" s="192"/>
      <c r="B4" s="7" t="s">
        <v>11</v>
      </c>
      <c r="C4" s="7" t="s">
        <v>65</v>
      </c>
      <c r="D4" s="7" t="s">
        <v>12</v>
      </c>
      <c r="E4" s="7" t="s">
        <v>13</v>
      </c>
      <c r="F4" s="7" t="s">
        <v>11</v>
      </c>
      <c r="G4" s="7" t="s">
        <v>65</v>
      </c>
      <c r="H4" s="11" t="s">
        <v>12</v>
      </c>
    </row>
    <row r="5" spans="1:8" ht="11.25" customHeight="1">
      <c r="A5" s="32" t="s">
        <v>139</v>
      </c>
      <c r="B5" s="65">
        <v>2557700</v>
      </c>
      <c r="C5" s="63">
        <v>2340700</v>
      </c>
      <c r="D5" s="63">
        <v>217000</v>
      </c>
      <c r="E5" s="63">
        <v>164332</v>
      </c>
      <c r="F5" s="72">
        <v>3550600</v>
      </c>
      <c r="G5" s="63">
        <v>3441900</v>
      </c>
      <c r="H5" s="63">
        <v>108700</v>
      </c>
    </row>
    <row r="6" spans="1:8" ht="11.25" customHeight="1">
      <c r="A6" s="33" t="s">
        <v>91</v>
      </c>
      <c r="B6" s="65">
        <v>2529300</v>
      </c>
      <c r="C6" s="63">
        <v>2287500</v>
      </c>
      <c r="D6" s="63">
        <v>241800</v>
      </c>
      <c r="E6" s="63">
        <v>116100</v>
      </c>
      <c r="F6" s="72">
        <v>3415400</v>
      </c>
      <c r="G6" s="63">
        <v>3329400</v>
      </c>
      <c r="H6" s="63">
        <v>86000</v>
      </c>
    </row>
    <row r="7" spans="1:8" ht="11.25" customHeight="1">
      <c r="A7" s="33" t="s">
        <v>98</v>
      </c>
      <c r="B7" s="65">
        <v>2586800</v>
      </c>
      <c r="C7" s="63">
        <v>2365900</v>
      </c>
      <c r="D7" s="63">
        <v>220900</v>
      </c>
      <c r="E7" s="63">
        <v>128500</v>
      </c>
      <c r="F7" s="72">
        <v>3366100</v>
      </c>
      <c r="G7" s="63">
        <v>3296500</v>
      </c>
      <c r="H7" s="63">
        <v>69600</v>
      </c>
    </row>
    <row r="8" spans="1:8" ht="11.25" customHeight="1">
      <c r="A8" s="33" t="s">
        <v>119</v>
      </c>
      <c r="B8" s="65">
        <v>2694100</v>
      </c>
      <c r="C8" s="63">
        <v>2479500</v>
      </c>
      <c r="D8" s="63">
        <v>214600</v>
      </c>
      <c r="E8" s="63">
        <v>178560</v>
      </c>
      <c r="F8" s="72">
        <v>3383900</v>
      </c>
      <c r="G8" s="63">
        <v>3295000</v>
      </c>
      <c r="H8" s="63">
        <v>88900</v>
      </c>
    </row>
    <row r="9" spans="1:8" ht="11.25" customHeight="1">
      <c r="A9" s="33" t="s">
        <v>140</v>
      </c>
      <c r="B9" s="62">
        <v>2741500</v>
      </c>
      <c r="C9" s="69">
        <v>2530400</v>
      </c>
      <c r="D9" s="69">
        <v>211100</v>
      </c>
      <c r="E9" s="69">
        <v>212523.96363636362</v>
      </c>
      <c r="F9" s="69">
        <v>3565300</v>
      </c>
      <c r="G9" s="69">
        <v>3491200</v>
      </c>
      <c r="H9" s="69">
        <v>74100</v>
      </c>
    </row>
    <row r="10" spans="1:8" ht="6" customHeight="1">
      <c r="A10" s="41"/>
      <c r="B10" s="65"/>
      <c r="C10" s="63"/>
      <c r="D10" s="63"/>
      <c r="E10" s="63"/>
      <c r="F10" s="72"/>
      <c r="G10" s="63"/>
      <c r="H10" s="63"/>
    </row>
    <row r="11" spans="1:8" ht="11.25" customHeight="1">
      <c r="A11" s="33" t="s">
        <v>120</v>
      </c>
      <c r="B11" s="65">
        <v>183700</v>
      </c>
      <c r="C11" s="63">
        <v>178800</v>
      </c>
      <c r="D11" s="106">
        <v>4900</v>
      </c>
      <c r="E11" s="63">
        <v>16819</v>
      </c>
      <c r="F11" s="72">
        <v>153900</v>
      </c>
      <c r="G11" s="63">
        <v>150100</v>
      </c>
      <c r="H11" s="63">
        <v>3800</v>
      </c>
    </row>
    <row r="12" spans="1:8" ht="11.25" customHeight="1">
      <c r="A12" s="33" t="s">
        <v>37</v>
      </c>
      <c r="B12" s="65">
        <v>220900</v>
      </c>
      <c r="C12" s="63">
        <v>211400</v>
      </c>
      <c r="D12" s="106">
        <v>9500</v>
      </c>
      <c r="E12" s="63">
        <v>12992</v>
      </c>
      <c r="F12" s="72">
        <v>192000</v>
      </c>
      <c r="G12" s="63">
        <v>183800</v>
      </c>
      <c r="H12" s="63">
        <v>8200</v>
      </c>
    </row>
    <row r="13" spans="1:8" ht="11.25" customHeight="1">
      <c r="A13" s="33" t="s">
        <v>38</v>
      </c>
      <c r="B13" s="65">
        <v>230100</v>
      </c>
      <c r="C13" s="63">
        <v>217200</v>
      </c>
      <c r="D13" s="106">
        <v>12900</v>
      </c>
      <c r="E13" s="63">
        <v>19498</v>
      </c>
      <c r="F13" s="72">
        <v>424800</v>
      </c>
      <c r="G13" s="63">
        <v>417200</v>
      </c>
      <c r="H13" s="63">
        <v>7600</v>
      </c>
    </row>
    <row r="14" spans="1:8" ht="11.25" customHeight="1">
      <c r="A14" s="33" t="s">
        <v>39</v>
      </c>
      <c r="B14" s="65">
        <v>206600</v>
      </c>
      <c r="C14" s="63">
        <v>194900</v>
      </c>
      <c r="D14" s="106">
        <v>11700</v>
      </c>
      <c r="E14" s="63">
        <v>21406</v>
      </c>
      <c r="F14" s="72">
        <v>316200</v>
      </c>
      <c r="G14" s="63">
        <v>311300</v>
      </c>
      <c r="H14" s="63">
        <v>4900</v>
      </c>
    </row>
    <row r="15" spans="1:8" ht="11.25" customHeight="1">
      <c r="A15" s="33" t="s">
        <v>40</v>
      </c>
      <c r="B15" s="65">
        <v>297100</v>
      </c>
      <c r="C15" s="63">
        <v>262500</v>
      </c>
      <c r="D15" s="106">
        <v>34600</v>
      </c>
      <c r="E15" s="63">
        <v>15737</v>
      </c>
      <c r="F15" s="72">
        <v>323700</v>
      </c>
      <c r="G15" s="63">
        <v>323400</v>
      </c>
      <c r="H15" s="63">
        <v>300</v>
      </c>
    </row>
    <row r="16" spans="1:8" ht="11.25" customHeight="1">
      <c r="A16" s="33" t="s">
        <v>41</v>
      </c>
      <c r="B16" s="65">
        <v>190100</v>
      </c>
      <c r="C16" s="63">
        <v>171900</v>
      </c>
      <c r="D16" s="106">
        <v>18200</v>
      </c>
      <c r="E16" s="63">
        <v>15031</v>
      </c>
      <c r="F16" s="72">
        <v>203100</v>
      </c>
      <c r="G16" s="63">
        <v>200800</v>
      </c>
      <c r="H16" s="63">
        <v>2300</v>
      </c>
    </row>
    <row r="17" spans="1:8" ht="11.25" customHeight="1">
      <c r="A17" s="33" t="s">
        <v>42</v>
      </c>
      <c r="B17" s="65">
        <v>154900</v>
      </c>
      <c r="C17" s="63">
        <v>152900</v>
      </c>
      <c r="D17" s="106">
        <v>2000</v>
      </c>
      <c r="E17" s="63">
        <v>18646</v>
      </c>
      <c r="F17" s="72">
        <v>351900</v>
      </c>
      <c r="G17" s="63">
        <v>340000</v>
      </c>
      <c r="H17" s="63">
        <v>11900</v>
      </c>
    </row>
    <row r="18" spans="1:8" ht="11.25" customHeight="1">
      <c r="A18" s="33" t="s">
        <v>43</v>
      </c>
      <c r="B18" s="65">
        <v>251900</v>
      </c>
      <c r="C18" s="63">
        <v>251200</v>
      </c>
      <c r="D18" s="106">
        <v>700</v>
      </c>
      <c r="E18" s="63">
        <v>15917</v>
      </c>
      <c r="F18" s="72">
        <v>377800</v>
      </c>
      <c r="G18" s="63">
        <v>366700</v>
      </c>
      <c r="H18" s="63">
        <v>11100</v>
      </c>
    </row>
    <row r="19" spans="1:8" ht="11.25" customHeight="1">
      <c r="A19" s="33" t="s">
        <v>44</v>
      </c>
      <c r="B19" s="65">
        <v>235800</v>
      </c>
      <c r="C19" s="63">
        <v>212500</v>
      </c>
      <c r="D19" s="106">
        <v>23300</v>
      </c>
      <c r="E19" s="63">
        <v>14084</v>
      </c>
      <c r="F19" s="72">
        <v>336300</v>
      </c>
      <c r="G19" s="63">
        <v>331800</v>
      </c>
      <c r="H19" s="63">
        <v>4500</v>
      </c>
    </row>
    <row r="20" spans="1:8" ht="11.25" customHeight="1">
      <c r="A20" s="33" t="s">
        <v>45</v>
      </c>
      <c r="B20" s="65">
        <v>261100</v>
      </c>
      <c r="C20" s="63">
        <v>228600</v>
      </c>
      <c r="D20" s="106">
        <v>32500</v>
      </c>
      <c r="E20" s="63">
        <v>16551</v>
      </c>
      <c r="F20" s="72">
        <v>349300</v>
      </c>
      <c r="G20" s="63">
        <v>342100</v>
      </c>
      <c r="H20" s="63">
        <v>7200</v>
      </c>
    </row>
    <row r="21" spans="1:8" ht="11.25" customHeight="1">
      <c r="A21" s="33" t="s">
        <v>46</v>
      </c>
      <c r="B21" s="65">
        <v>248400</v>
      </c>
      <c r="C21" s="63">
        <v>212700</v>
      </c>
      <c r="D21" s="106">
        <v>35700</v>
      </c>
      <c r="E21" s="63">
        <v>23027.3</v>
      </c>
      <c r="F21" s="72">
        <v>378100</v>
      </c>
      <c r="G21" s="63">
        <v>374700</v>
      </c>
      <c r="H21" s="63">
        <v>3400</v>
      </c>
    </row>
    <row r="22" spans="1:8" ht="11.25" customHeight="1" thickBot="1">
      <c r="A22" s="29" t="s">
        <v>47</v>
      </c>
      <c r="B22" s="89">
        <v>260900</v>
      </c>
      <c r="C22" s="63">
        <v>235800</v>
      </c>
      <c r="D22" s="107">
        <v>25100</v>
      </c>
      <c r="E22" s="66">
        <v>22815.663636363635</v>
      </c>
      <c r="F22" s="90">
        <v>158200</v>
      </c>
      <c r="G22" s="66">
        <v>149300</v>
      </c>
      <c r="H22" s="66">
        <v>8900</v>
      </c>
    </row>
    <row r="23" spans="1:8" ht="11.25" customHeight="1">
      <c r="A23" s="190" t="s">
        <v>151</v>
      </c>
      <c r="B23" s="190"/>
      <c r="C23" s="190"/>
      <c r="D23" s="190"/>
      <c r="E23" s="190"/>
      <c r="F23" s="190"/>
      <c r="G23" s="190"/>
      <c r="H23" s="190"/>
    </row>
    <row r="27" spans="1:8">
      <c r="B27" s="1"/>
      <c r="D27" s="43"/>
    </row>
    <row r="29" spans="1:8">
      <c r="A29" s="45"/>
      <c r="B29" s="45"/>
      <c r="C29" s="45"/>
      <c r="D29" s="45"/>
      <c r="E29" s="45"/>
      <c r="F29" s="45"/>
      <c r="G29" s="45"/>
    </row>
  </sheetData>
  <mergeCells count="5">
    <mergeCell ref="A23:H23"/>
    <mergeCell ref="A1:H1"/>
    <mergeCell ref="A3:A4"/>
    <mergeCell ref="B3:E3"/>
    <mergeCell ref="F3:H3"/>
  </mergeCells>
  <phoneticPr fontId="2"/>
  <pageMargins left="0.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zoomScale="115" zoomScaleNormal="115" workbookViewId="0">
      <selection activeCell="D37" sqref="D37"/>
    </sheetView>
  </sheetViews>
  <sheetFormatPr defaultColWidth="1.375" defaultRowHeight="10.5"/>
  <cols>
    <col min="1" max="1" width="9.75" style="1" customWidth="1"/>
    <col min="2" max="7" width="13.875" style="1" customWidth="1"/>
    <col min="8" max="16384" width="1.375" style="1"/>
  </cols>
  <sheetData>
    <row r="1" spans="1:8" ht="22.5" customHeight="1">
      <c r="A1" s="77"/>
      <c r="B1" s="77"/>
      <c r="C1" s="77"/>
      <c r="D1" s="77"/>
      <c r="E1" s="77"/>
      <c r="F1" s="77"/>
    </row>
    <row r="2" spans="1:8" ht="5.25" customHeight="1">
      <c r="A2" s="5"/>
      <c r="B2" s="5"/>
      <c r="C2" s="5"/>
      <c r="D2" s="5"/>
      <c r="E2" s="5"/>
      <c r="F2" s="5"/>
    </row>
    <row r="3" spans="1:8" ht="17.25" customHeight="1">
      <c r="A3" s="195" t="s">
        <v>110</v>
      </c>
      <c r="B3" s="196"/>
      <c r="C3" s="196"/>
      <c r="D3" s="196"/>
      <c r="E3" s="196"/>
      <c r="F3" s="196"/>
      <c r="G3" s="196"/>
    </row>
    <row r="4" spans="1:8" ht="11.25" customHeight="1" thickBot="1">
      <c r="G4" s="9" t="s">
        <v>30</v>
      </c>
    </row>
    <row r="5" spans="1:8" ht="11.25" customHeight="1">
      <c r="A5" s="201" t="s">
        <v>19</v>
      </c>
      <c r="B5" s="199" t="s">
        <v>1</v>
      </c>
      <c r="C5" s="13" t="s">
        <v>33</v>
      </c>
      <c r="D5" s="12" t="s">
        <v>34</v>
      </c>
      <c r="E5" s="199" t="s">
        <v>8</v>
      </c>
      <c r="F5" s="199" t="s">
        <v>5</v>
      </c>
      <c r="G5" s="197" t="s">
        <v>9</v>
      </c>
    </row>
    <row r="6" spans="1:8" ht="11.25" customHeight="1">
      <c r="A6" s="202"/>
      <c r="B6" s="200"/>
      <c r="C6" s="7" t="s">
        <v>6</v>
      </c>
      <c r="D6" s="7" t="s">
        <v>7</v>
      </c>
      <c r="E6" s="200"/>
      <c r="F6" s="200"/>
      <c r="G6" s="198"/>
    </row>
    <row r="7" spans="1:8" ht="11.25" customHeight="1">
      <c r="A7" s="8" t="s">
        <v>135</v>
      </c>
      <c r="B7" s="67">
        <v>658647</v>
      </c>
      <c r="C7" s="68">
        <v>76903</v>
      </c>
      <c r="D7" s="68">
        <v>149969</v>
      </c>
      <c r="E7" s="68">
        <v>340931</v>
      </c>
      <c r="F7" s="68">
        <v>13418</v>
      </c>
      <c r="G7" s="68">
        <v>77426</v>
      </c>
    </row>
    <row r="8" spans="1:8" ht="11.25" customHeight="1">
      <c r="A8" s="14" t="s">
        <v>93</v>
      </c>
      <c r="B8" s="67">
        <v>654503</v>
      </c>
      <c r="C8" s="68">
        <v>54972</v>
      </c>
      <c r="D8" s="68">
        <v>151707</v>
      </c>
      <c r="E8" s="68">
        <v>337345</v>
      </c>
      <c r="F8" s="68">
        <v>15442</v>
      </c>
      <c r="G8" s="68">
        <v>95037</v>
      </c>
    </row>
    <row r="9" spans="1:8" ht="11.25" customHeight="1">
      <c r="A9" s="14" t="s">
        <v>99</v>
      </c>
      <c r="B9" s="67">
        <v>644850</v>
      </c>
      <c r="C9" s="68">
        <v>69469</v>
      </c>
      <c r="D9" s="68">
        <v>144618</v>
      </c>
      <c r="E9" s="68">
        <v>323542</v>
      </c>
      <c r="F9" s="68">
        <v>12958</v>
      </c>
      <c r="G9" s="68">
        <v>94263</v>
      </c>
    </row>
    <row r="10" spans="1:8" ht="11.25" customHeight="1">
      <c r="A10" s="14" t="s">
        <v>118</v>
      </c>
      <c r="B10" s="67">
        <v>667379</v>
      </c>
      <c r="C10" s="68">
        <v>66203</v>
      </c>
      <c r="D10" s="68">
        <v>142177</v>
      </c>
      <c r="E10" s="68">
        <v>351534</v>
      </c>
      <c r="F10" s="68">
        <v>12722</v>
      </c>
      <c r="G10" s="68">
        <v>94743</v>
      </c>
    </row>
    <row r="11" spans="1:8" ht="11.25" customHeight="1">
      <c r="A11" s="14" t="s">
        <v>136</v>
      </c>
      <c r="B11" s="67">
        <v>671921</v>
      </c>
      <c r="C11" s="68">
        <v>73349</v>
      </c>
      <c r="D11" s="68">
        <v>135789</v>
      </c>
      <c r="E11" s="68">
        <v>360978</v>
      </c>
      <c r="F11" s="68">
        <v>12332</v>
      </c>
      <c r="G11" s="68">
        <v>89473</v>
      </c>
      <c r="H11" s="68">
        <f t="shared" ref="H11" si="0">H13+H14+H15+H16+H17+H18+H19+H20+H21+H22+H23+H24</f>
        <v>0</v>
      </c>
    </row>
    <row r="12" spans="1:8" ht="6" customHeight="1">
      <c r="A12" s="6"/>
      <c r="B12" s="60" t="s">
        <v>52</v>
      </c>
      <c r="C12" s="70"/>
      <c r="D12" s="70"/>
      <c r="E12" s="70"/>
      <c r="F12" s="70"/>
      <c r="G12" s="70"/>
    </row>
    <row r="13" spans="1:8" ht="11.25" customHeight="1">
      <c r="A13" s="33" t="s">
        <v>137</v>
      </c>
      <c r="B13" s="60">
        <v>43052</v>
      </c>
      <c r="C13" s="70">
        <v>7365</v>
      </c>
      <c r="D13" s="70">
        <v>4202</v>
      </c>
      <c r="E13" s="124">
        <v>25744</v>
      </c>
      <c r="F13" s="70">
        <v>1248</v>
      </c>
      <c r="G13" s="70">
        <v>4493</v>
      </c>
    </row>
    <row r="14" spans="1:8" ht="11.25" customHeight="1">
      <c r="A14" s="6" t="s">
        <v>73</v>
      </c>
      <c r="B14" s="60">
        <v>96153</v>
      </c>
      <c r="C14" s="70">
        <v>4888</v>
      </c>
      <c r="D14" s="70">
        <v>31985</v>
      </c>
      <c r="E14" s="124">
        <v>48374</v>
      </c>
      <c r="F14" s="70">
        <v>1432</v>
      </c>
      <c r="G14" s="70">
        <v>9474</v>
      </c>
    </row>
    <row r="15" spans="1:8" ht="11.25" customHeight="1">
      <c r="A15" s="6" t="s">
        <v>74</v>
      </c>
      <c r="B15" s="60">
        <v>54849</v>
      </c>
      <c r="C15" s="70">
        <v>4373</v>
      </c>
      <c r="D15" s="70">
        <v>13245</v>
      </c>
      <c r="E15" s="124">
        <v>21814</v>
      </c>
      <c r="F15" s="70">
        <v>832</v>
      </c>
      <c r="G15" s="70">
        <v>14585</v>
      </c>
    </row>
    <row r="16" spans="1:8" ht="11.25" customHeight="1">
      <c r="A16" s="6" t="s">
        <v>75</v>
      </c>
      <c r="B16" s="60">
        <v>37338</v>
      </c>
      <c r="C16" s="70">
        <v>5910</v>
      </c>
      <c r="D16" s="70">
        <v>1973</v>
      </c>
      <c r="E16" s="124">
        <v>21719</v>
      </c>
      <c r="F16" s="70">
        <v>817</v>
      </c>
      <c r="G16" s="70">
        <v>6919</v>
      </c>
    </row>
    <row r="17" spans="1:7" ht="11.25" customHeight="1">
      <c r="A17" s="6" t="s">
        <v>76</v>
      </c>
      <c r="B17" s="60">
        <v>63207</v>
      </c>
      <c r="C17" s="70">
        <v>4771</v>
      </c>
      <c r="D17" s="70">
        <v>957</v>
      </c>
      <c r="E17" s="124">
        <v>44350</v>
      </c>
      <c r="F17" s="70">
        <v>1272</v>
      </c>
      <c r="G17" s="70">
        <v>11857</v>
      </c>
    </row>
    <row r="18" spans="1:7" ht="11.25" customHeight="1">
      <c r="A18" s="6" t="s">
        <v>77</v>
      </c>
      <c r="B18" s="60">
        <v>60435</v>
      </c>
      <c r="C18" s="70">
        <v>8936</v>
      </c>
      <c r="D18" s="70">
        <v>13481</v>
      </c>
      <c r="E18" s="124">
        <v>29151</v>
      </c>
      <c r="F18" s="70">
        <v>982</v>
      </c>
      <c r="G18" s="70">
        <v>7885</v>
      </c>
    </row>
    <row r="19" spans="1:7" ht="11.25" customHeight="1">
      <c r="A19" s="6" t="s">
        <v>78</v>
      </c>
      <c r="B19" s="60">
        <v>89427</v>
      </c>
      <c r="C19" s="70">
        <v>7186</v>
      </c>
      <c r="D19" s="70">
        <v>29333</v>
      </c>
      <c r="E19" s="125">
        <v>42792</v>
      </c>
      <c r="F19" s="70">
        <v>1076</v>
      </c>
      <c r="G19" s="70">
        <v>9040</v>
      </c>
    </row>
    <row r="20" spans="1:7" ht="11.25" customHeight="1">
      <c r="A20" s="6" t="s">
        <v>79</v>
      </c>
      <c r="B20" s="60">
        <v>80172</v>
      </c>
      <c r="C20" s="70">
        <v>9209</v>
      </c>
      <c r="D20" s="70">
        <v>22154</v>
      </c>
      <c r="E20" s="125">
        <v>38646</v>
      </c>
      <c r="F20" s="70">
        <v>1390</v>
      </c>
      <c r="G20" s="70">
        <v>8773</v>
      </c>
    </row>
    <row r="21" spans="1:7" ht="11.25" customHeight="1">
      <c r="A21" s="6" t="s">
        <v>80</v>
      </c>
      <c r="B21" s="60">
        <v>36458</v>
      </c>
      <c r="C21" s="70">
        <v>4592</v>
      </c>
      <c r="D21" s="70">
        <v>7060</v>
      </c>
      <c r="E21" s="124">
        <v>20218</v>
      </c>
      <c r="F21" s="70">
        <v>682</v>
      </c>
      <c r="G21" s="70">
        <v>3906</v>
      </c>
    </row>
    <row r="22" spans="1:7" ht="11.25" customHeight="1">
      <c r="A22" s="6" t="s">
        <v>138</v>
      </c>
      <c r="B22" s="60">
        <v>30778</v>
      </c>
      <c r="C22" s="70">
        <v>4448</v>
      </c>
      <c r="D22" s="70">
        <v>4624</v>
      </c>
      <c r="E22" s="120">
        <v>16997</v>
      </c>
      <c r="F22" s="70">
        <v>586</v>
      </c>
      <c r="G22" s="70">
        <v>4123</v>
      </c>
    </row>
    <row r="23" spans="1:7" ht="11.25" customHeight="1">
      <c r="A23" s="6" t="s">
        <v>81</v>
      </c>
      <c r="B23" s="60">
        <v>34111</v>
      </c>
      <c r="C23" s="70">
        <v>5225</v>
      </c>
      <c r="D23" s="70">
        <v>3426</v>
      </c>
      <c r="E23" s="120">
        <v>20806</v>
      </c>
      <c r="F23" s="70">
        <v>726</v>
      </c>
      <c r="G23" s="70">
        <v>3928</v>
      </c>
    </row>
    <row r="24" spans="1:7" ht="11.25" customHeight="1" thickBot="1">
      <c r="A24" s="9" t="s">
        <v>82</v>
      </c>
      <c r="B24" s="122">
        <v>45941</v>
      </c>
      <c r="C24" s="71">
        <v>6446</v>
      </c>
      <c r="D24" s="71">
        <v>3349</v>
      </c>
      <c r="E24" s="120">
        <v>30367</v>
      </c>
      <c r="F24" s="123">
        <v>1289</v>
      </c>
      <c r="G24" s="121">
        <v>4490</v>
      </c>
    </row>
    <row r="25" spans="1:7" ht="11.25" customHeight="1">
      <c r="A25" s="53" t="s">
        <v>72</v>
      </c>
      <c r="B25" s="53"/>
      <c r="C25" s="53"/>
      <c r="D25" s="53"/>
      <c r="E25" s="53"/>
      <c r="F25" s="53"/>
      <c r="G25" s="53"/>
    </row>
    <row r="26" spans="1:7" ht="5.25" customHeight="1"/>
    <row r="27" spans="1:7">
      <c r="B27" s="24"/>
    </row>
    <row r="28" spans="1:7">
      <c r="B28" s="24"/>
    </row>
    <row r="29" spans="1:7">
      <c r="B29" s="24"/>
    </row>
    <row r="30" spans="1:7">
      <c r="B30" s="24"/>
    </row>
    <row r="31" spans="1:7">
      <c r="B31" s="24"/>
    </row>
    <row r="32" spans="1:7">
      <c r="B32" s="24"/>
    </row>
    <row r="33" spans="2:7">
      <c r="B33" s="24"/>
    </row>
    <row r="34" spans="2:7">
      <c r="B34" s="24"/>
    </row>
    <row r="35" spans="2:7">
      <c r="B35" s="24"/>
    </row>
    <row r="36" spans="2:7">
      <c r="B36" s="24"/>
    </row>
    <row r="37" spans="2:7">
      <c r="B37" s="24"/>
    </row>
    <row r="38" spans="2:7">
      <c r="B38" s="24"/>
    </row>
    <row r="39" spans="2:7">
      <c r="B39" s="24"/>
      <c r="G39" s="24"/>
    </row>
    <row r="40" spans="2:7">
      <c r="B40" s="24"/>
      <c r="G40" s="24"/>
    </row>
    <row r="41" spans="2:7">
      <c r="B41" s="24"/>
      <c r="G41" s="24"/>
    </row>
    <row r="42" spans="2:7">
      <c r="B42" s="24"/>
      <c r="G42" s="24"/>
    </row>
    <row r="43" spans="2:7">
      <c r="B43" s="24"/>
      <c r="G43" s="24"/>
    </row>
    <row r="44" spans="2:7">
      <c r="B44" s="24"/>
      <c r="G44" s="24"/>
    </row>
    <row r="45" spans="2:7">
      <c r="B45" s="24"/>
    </row>
    <row r="46" spans="2:7">
      <c r="B46" s="24"/>
    </row>
    <row r="47" spans="2:7">
      <c r="B47" s="24"/>
    </row>
    <row r="48" spans="2:7">
      <c r="B48" s="24"/>
    </row>
  </sheetData>
  <mergeCells count="6">
    <mergeCell ref="A3:G3"/>
    <mergeCell ref="G5:G6"/>
    <mergeCell ref="E5:E6"/>
    <mergeCell ref="F5:F6"/>
    <mergeCell ref="A5:A6"/>
    <mergeCell ref="B5:B6"/>
  </mergeCells>
  <phoneticPr fontId="2"/>
  <pageMargins left="0.44" right="0.59055118110236227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Normal="100" workbookViewId="0">
      <selection activeCell="C37" sqref="C37"/>
    </sheetView>
  </sheetViews>
  <sheetFormatPr defaultColWidth="1.375" defaultRowHeight="10.5"/>
  <cols>
    <col min="1" max="1" width="10.625" style="1" customWidth="1"/>
    <col min="2" max="2" width="11.875" style="1" customWidth="1"/>
    <col min="3" max="8" width="11.75" style="1" customWidth="1"/>
    <col min="9" max="16384" width="1.375" style="1"/>
  </cols>
  <sheetData>
    <row r="1" spans="1:8" ht="17.25" customHeight="1">
      <c r="A1" s="195" t="s">
        <v>111</v>
      </c>
      <c r="B1" s="205"/>
      <c r="C1" s="205"/>
      <c r="D1" s="205"/>
      <c r="E1" s="205"/>
      <c r="F1" s="205"/>
      <c r="G1" s="205"/>
      <c r="H1" s="205"/>
    </row>
    <row r="2" spans="1:8" ht="11.25" customHeight="1" thickBot="1">
      <c r="G2" s="9"/>
      <c r="H2" s="9" t="s">
        <v>30</v>
      </c>
    </row>
    <row r="3" spans="1:8" ht="11.25" customHeight="1">
      <c r="A3" s="201" t="s">
        <v>88</v>
      </c>
      <c r="B3" s="208" t="s">
        <v>66</v>
      </c>
      <c r="C3" s="210" t="s">
        <v>62</v>
      </c>
      <c r="D3" s="211"/>
      <c r="E3" s="210" t="s">
        <v>63</v>
      </c>
      <c r="F3" s="211"/>
      <c r="G3" s="206" t="s">
        <v>64</v>
      </c>
      <c r="H3" s="206" t="s">
        <v>71</v>
      </c>
    </row>
    <row r="4" spans="1:8" ht="11.25" customHeight="1">
      <c r="A4" s="202"/>
      <c r="B4" s="209"/>
      <c r="C4" s="46" t="s">
        <v>67</v>
      </c>
      <c r="D4" s="46" t="s">
        <v>68</v>
      </c>
      <c r="E4" s="46" t="s">
        <v>67</v>
      </c>
      <c r="F4" s="46" t="s">
        <v>68</v>
      </c>
      <c r="G4" s="207"/>
      <c r="H4" s="207"/>
    </row>
    <row r="5" spans="1:8" ht="11.25" customHeight="1">
      <c r="A5" s="8" t="s">
        <v>135</v>
      </c>
      <c r="B5" s="67">
        <v>1011294</v>
      </c>
      <c r="C5" s="68">
        <v>551794</v>
      </c>
      <c r="D5" s="68">
        <v>159223</v>
      </c>
      <c r="E5" s="68">
        <v>194950</v>
      </c>
      <c r="F5" s="68">
        <v>51712</v>
      </c>
      <c r="G5" s="68">
        <v>51447</v>
      </c>
      <c r="H5" s="68">
        <v>2168</v>
      </c>
    </row>
    <row r="6" spans="1:8" ht="11.25" customHeight="1">
      <c r="A6" s="14" t="s">
        <v>93</v>
      </c>
      <c r="B6" s="67">
        <v>960204</v>
      </c>
      <c r="C6" s="68">
        <v>494826</v>
      </c>
      <c r="D6" s="68">
        <v>172231</v>
      </c>
      <c r="E6" s="68">
        <v>175304</v>
      </c>
      <c r="F6" s="68">
        <v>62475</v>
      </c>
      <c r="G6" s="68">
        <v>53330</v>
      </c>
      <c r="H6" s="68">
        <v>2038</v>
      </c>
    </row>
    <row r="7" spans="1:8" ht="11.25" customHeight="1">
      <c r="A7" s="14" t="s">
        <v>99</v>
      </c>
      <c r="B7" s="67">
        <v>963362</v>
      </c>
      <c r="C7" s="68">
        <v>502794</v>
      </c>
      <c r="D7" s="68">
        <v>157705</v>
      </c>
      <c r="E7" s="68">
        <v>190862</v>
      </c>
      <c r="F7" s="68">
        <v>51749</v>
      </c>
      <c r="G7" s="68">
        <v>57907</v>
      </c>
      <c r="H7" s="68">
        <v>2345</v>
      </c>
    </row>
    <row r="8" spans="1:8" ht="11.25" customHeight="1">
      <c r="A8" s="14" t="s">
        <v>118</v>
      </c>
      <c r="B8" s="67">
        <v>1022935</v>
      </c>
      <c r="C8" s="68">
        <v>536879</v>
      </c>
      <c r="D8" s="68">
        <v>155116</v>
      </c>
      <c r="E8" s="68">
        <v>212260</v>
      </c>
      <c r="F8" s="68">
        <v>51351</v>
      </c>
      <c r="G8" s="68">
        <v>64729</v>
      </c>
      <c r="H8" s="68">
        <v>2600</v>
      </c>
    </row>
    <row r="9" spans="1:8" ht="11.25" customHeight="1">
      <c r="A9" s="14" t="s">
        <v>136</v>
      </c>
      <c r="B9" s="62">
        <v>1035796</v>
      </c>
      <c r="C9" s="69">
        <v>541906</v>
      </c>
      <c r="D9" s="69">
        <v>148447</v>
      </c>
      <c r="E9" s="69">
        <v>237854</v>
      </c>
      <c r="F9" s="69">
        <v>46652</v>
      </c>
      <c r="G9" s="69">
        <v>58989</v>
      </c>
      <c r="H9" s="69">
        <v>1948</v>
      </c>
    </row>
    <row r="10" spans="1:8" ht="6" customHeight="1">
      <c r="A10" s="6"/>
      <c r="B10" s="65"/>
      <c r="C10" s="63"/>
      <c r="D10" s="63"/>
      <c r="E10" s="63"/>
      <c r="F10" s="63"/>
      <c r="G10" s="70"/>
      <c r="H10" s="70"/>
    </row>
    <row r="11" spans="1:8" ht="11.25" customHeight="1">
      <c r="A11" s="33" t="s">
        <v>137</v>
      </c>
      <c r="B11" s="65">
        <v>75242</v>
      </c>
      <c r="C11" s="63">
        <v>37997</v>
      </c>
      <c r="D11" s="83">
        <v>9447</v>
      </c>
      <c r="E11" s="63">
        <v>21794</v>
      </c>
      <c r="F11" s="63">
        <v>1453</v>
      </c>
      <c r="G11" s="70">
        <v>4551</v>
      </c>
      <c r="H11" s="70">
        <v>0</v>
      </c>
    </row>
    <row r="12" spans="1:8" ht="11.25" customHeight="1">
      <c r="A12" s="6" t="s">
        <v>73</v>
      </c>
      <c r="B12" s="65">
        <v>131785</v>
      </c>
      <c r="C12" s="63">
        <v>54447</v>
      </c>
      <c r="D12" s="83">
        <v>29348</v>
      </c>
      <c r="E12" s="63">
        <v>27545</v>
      </c>
      <c r="F12" s="63">
        <v>12673</v>
      </c>
      <c r="G12" s="70">
        <v>7289</v>
      </c>
      <c r="H12" s="70">
        <v>483</v>
      </c>
    </row>
    <row r="13" spans="1:8" ht="11.25" customHeight="1">
      <c r="A13" s="6" t="s">
        <v>74</v>
      </c>
      <c r="B13" s="65">
        <v>64596</v>
      </c>
      <c r="C13" s="63">
        <v>28757</v>
      </c>
      <c r="D13" s="83">
        <v>9867</v>
      </c>
      <c r="E13" s="63">
        <v>18404</v>
      </c>
      <c r="F13" s="63">
        <v>3313</v>
      </c>
      <c r="G13" s="70">
        <v>4185</v>
      </c>
      <c r="H13" s="70">
        <v>70</v>
      </c>
    </row>
    <row r="14" spans="1:8" ht="11.25" customHeight="1">
      <c r="A14" s="6" t="s">
        <v>75</v>
      </c>
      <c r="B14" s="65">
        <v>56621</v>
      </c>
      <c r="C14" s="63">
        <v>35414</v>
      </c>
      <c r="D14" s="83">
        <v>4361</v>
      </c>
      <c r="E14" s="63">
        <v>12147</v>
      </c>
      <c r="F14" s="63">
        <v>1455</v>
      </c>
      <c r="G14" s="70">
        <v>3244</v>
      </c>
      <c r="H14" s="70">
        <v>0</v>
      </c>
    </row>
    <row r="15" spans="1:8" ht="11.25" customHeight="1">
      <c r="A15" s="6" t="s">
        <v>76</v>
      </c>
      <c r="B15" s="65">
        <v>92211</v>
      </c>
      <c r="C15" s="63">
        <v>59369</v>
      </c>
      <c r="D15" s="83">
        <v>11496</v>
      </c>
      <c r="E15" s="63">
        <v>13901</v>
      </c>
      <c r="F15" s="63">
        <v>2911</v>
      </c>
      <c r="G15" s="70">
        <v>4534</v>
      </c>
      <c r="H15" s="70">
        <v>0</v>
      </c>
    </row>
    <row r="16" spans="1:8" ht="11.25" customHeight="1">
      <c r="A16" s="6" t="s">
        <v>77</v>
      </c>
      <c r="B16" s="65">
        <v>82073</v>
      </c>
      <c r="C16" s="63">
        <v>45676</v>
      </c>
      <c r="D16" s="83">
        <v>9251</v>
      </c>
      <c r="E16" s="63">
        <v>19709</v>
      </c>
      <c r="F16" s="63">
        <v>2877</v>
      </c>
      <c r="G16" s="70">
        <v>4560</v>
      </c>
      <c r="H16" s="70">
        <v>0</v>
      </c>
    </row>
    <row r="17" spans="1:12" ht="11.25" customHeight="1">
      <c r="A17" s="6" t="s">
        <v>78</v>
      </c>
      <c r="B17" s="65">
        <v>99875</v>
      </c>
      <c r="C17" s="63">
        <v>42840</v>
      </c>
      <c r="D17" s="83">
        <v>25498</v>
      </c>
      <c r="E17" s="63">
        <v>17437</v>
      </c>
      <c r="F17" s="63">
        <v>7843</v>
      </c>
      <c r="G17" s="70">
        <v>5684</v>
      </c>
      <c r="H17" s="70">
        <v>573</v>
      </c>
    </row>
    <row r="18" spans="1:12" ht="11.25" customHeight="1">
      <c r="A18" s="6" t="s">
        <v>79</v>
      </c>
      <c r="B18" s="65">
        <v>112723</v>
      </c>
      <c r="C18" s="63">
        <v>51111</v>
      </c>
      <c r="D18" s="83">
        <v>18997</v>
      </c>
      <c r="E18" s="63">
        <v>25835</v>
      </c>
      <c r="F18" s="63">
        <v>6776</v>
      </c>
      <c r="G18" s="70">
        <v>9515</v>
      </c>
      <c r="H18" s="70">
        <v>489</v>
      </c>
    </row>
    <row r="19" spans="1:12" ht="11.25" customHeight="1">
      <c r="A19" s="6" t="s">
        <v>80</v>
      </c>
      <c r="B19" s="65">
        <v>83325</v>
      </c>
      <c r="C19" s="63">
        <v>46022</v>
      </c>
      <c r="D19" s="83">
        <v>10346</v>
      </c>
      <c r="E19" s="63">
        <v>20011</v>
      </c>
      <c r="F19" s="63">
        <v>2586</v>
      </c>
      <c r="G19" s="70">
        <v>4360</v>
      </c>
      <c r="H19" s="70">
        <v>0</v>
      </c>
    </row>
    <row r="20" spans="1:12" ht="11.25" customHeight="1">
      <c r="A20" s="6" t="s">
        <v>138</v>
      </c>
      <c r="B20" s="65">
        <v>55173</v>
      </c>
      <c r="C20" s="63">
        <v>32625</v>
      </c>
      <c r="D20" s="83">
        <v>4265</v>
      </c>
      <c r="E20" s="63">
        <v>13843</v>
      </c>
      <c r="F20" s="63">
        <v>1226</v>
      </c>
      <c r="G20" s="70">
        <v>3214</v>
      </c>
      <c r="H20" s="70">
        <v>0</v>
      </c>
    </row>
    <row r="21" spans="1:12" ht="11.25" customHeight="1">
      <c r="A21" s="6" t="s">
        <v>81</v>
      </c>
      <c r="B21" s="65">
        <v>74507</v>
      </c>
      <c r="C21" s="63">
        <v>45494</v>
      </c>
      <c r="D21" s="83">
        <v>5259</v>
      </c>
      <c r="E21" s="63">
        <v>19668</v>
      </c>
      <c r="F21" s="63">
        <v>692</v>
      </c>
      <c r="G21" s="70">
        <v>3394</v>
      </c>
      <c r="H21" s="70">
        <v>0</v>
      </c>
    </row>
    <row r="22" spans="1:12" ht="11.25" customHeight="1" thickBot="1">
      <c r="A22" s="9" t="s">
        <v>82</v>
      </c>
      <c r="B22" s="65">
        <v>107665</v>
      </c>
      <c r="C22" s="63">
        <v>62154</v>
      </c>
      <c r="D22" s="83">
        <v>10312</v>
      </c>
      <c r="E22" s="63">
        <v>27560</v>
      </c>
      <c r="F22" s="63">
        <v>2847</v>
      </c>
      <c r="G22" s="70">
        <v>4459</v>
      </c>
      <c r="H22" s="70">
        <v>333</v>
      </c>
    </row>
    <row r="23" spans="1:12" ht="11.25" customHeight="1">
      <c r="A23" s="203" t="s">
        <v>126</v>
      </c>
      <c r="B23" s="203"/>
      <c r="C23" s="203"/>
      <c r="D23" s="203"/>
      <c r="E23" s="203"/>
      <c r="F23" s="203"/>
      <c r="G23" s="86"/>
      <c r="H23" s="86"/>
    </row>
    <row r="24" spans="1:12" ht="11.25" customHeight="1">
      <c r="A24" s="204" t="s">
        <v>90</v>
      </c>
      <c r="B24" s="204"/>
      <c r="C24" s="204"/>
      <c r="D24" s="204"/>
      <c r="E24" s="204"/>
      <c r="F24" s="204"/>
      <c r="G24" s="87"/>
      <c r="H24" s="87"/>
    </row>
    <row r="25" spans="1:12" ht="5.25" customHeight="1"/>
    <row r="27" spans="1:12">
      <c r="A27" s="64"/>
      <c r="B27" s="186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>
      <c r="A28" s="161"/>
      <c r="B28" s="162"/>
      <c r="C28" s="162"/>
      <c r="D28" s="88"/>
      <c r="E28" s="161"/>
      <c r="F28" s="162"/>
      <c r="G28" s="162"/>
      <c r="H28" s="88"/>
      <c r="I28" s="28"/>
      <c r="J28" s="28"/>
      <c r="K28" s="28"/>
      <c r="L28" s="28"/>
    </row>
    <row r="29" spans="1:12">
      <c r="A29" s="64"/>
      <c r="B29" s="88"/>
      <c r="C29" s="88"/>
      <c r="D29" s="88"/>
      <c r="E29" s="88"/>
      <c r="F29" s="88"/>
      <c r="G29" s="88"/>
      <c r="H29" s="88"/>
      <c r="I29" s="28"/>
      <c r="J29" s="28"/>
      <c r="K29" s="28"/>
      <c r="L29" s="28"/>
    </row>
    <row r="30" spans="1:12">
      <c r="A30" s="64"/>
      <c r="B30" s="88"/>
      <c r="C30" s="88"/>
      <c r="D30" s="88"/>
      <c r="E30" s="88"/>
      <c r="F30" s="88"/>
      <c r="G30" s="88"/>
      <c r="H30" s="88"/>
      <c r="I30" s="28"/>
      <c r="J30" s="28"/>
      <c r="K30" s="28"/>
      <c r="L30" s="28"/>
    </row>
    <row r="31" spans="1:12">
      <c r="A31" s="64"/>
      <c r="B31" s="88"/>
      <c r="C31" s="88"/>
      <c r="D31" s="88"/>
      <c r="E31" s="88"/>
      <c r="F31" s="88"/>
      <c r="G31" s="88"/>
      <c r="H31" s="88"/>
      <c r="I31" s="28"/>
      <c r="J31" s="28"/>
      <c r="K31" s="28"/>
      <c r="L31" s="28"/>
    </row>
    <row r="32" spans="1:12">
      <c r="A32" s="64"/>
      <c r="B32" s="88"/>
      <c r="C32" s="88"/>
      <c r="D32" s="88"/>
      <c r="E32" s="88"/>
      <c r="F32" s="88"/>
      <c r="G32" s="88"/>
      <c r="H32" s="88"/>
      <c r="I32" s="28"/>
      <c r="J32" s="28"/>
      <c r="K32" s="28"/>
      <c r="L32" s="28"/>
    </row>
    <row r="33" spans="1:12">
      <c r="A33" s="64"/>
      <c r="B33" s="88"/>
      <c r="C33" s="88"/>
      <c r="D33" s="88"/>
      <c r="E33" s="88"/>
      <c r="F33" s="88"/>
      <c r="G33" s="88"/>
      <c r="H33" s="88"/>
      <c r="I33" s="28"/>
      <c r="J33" s="28"/>
      <c r="K33" s="28"/>
      <c r="L33" s="28"/>
    </row>
    <row r="34" spans="1:12">
      <c r="A34" s="64"/>
      <c r="B34" s="88"/>
      <c r="C34" s="88"/>
      <c r="D34" s="88"/>
      <c r="E34" s="88"/>
      <c r="F34" s="88"/>
      <c r="G34" s="88"/>
      <c r="H34" s="88"/>
      <c r="I34" s="28"/>
      <c r="J34" s="28"/>
      <c r="K34" s="28"/>
      <c r="L34" s="28"/>
    </row>
    <row r="35" spans="1:12">
      <c r="A35" s="64"/>
      <c r="B35" s="88"/>
      <c r="C35" s="88"/>
      <c r="D35" s="88"/>
      <c r="E35" s="88"/>
      <c r="F35" s="88"/>
      <c r="G35" s="88"/>
      <c r="H35" s="88"/>
      <c r="I35" s="28"/>
      <c r="J35" s="28"/>
      <c r="K35" s="28"/>
      <c r="L35" s="28"/>
    </row>
    <row r="36" spans="1:12">
      <c r="A36" s="64"/>
      <c r="B36" s="88"/>
      <c r="C36" s="88"/>
      <c r="D36" s="88"/>
      <c r="E36" s="88"/>
      <c r="F36" s="88"/>
      <c r="G36" s="88"/>
      <c r="H36" s="88"/>
      <c r="I36" s="28"/>
      <c r="J36" s="28"/>
      <c r="K36" s="28"/>
      <c r="L36" s="28"/>
    </row>
    <row r="37" spans="1:12">
      <c r="A37" s="64"/>
      <c r="B37" s="88"/>
      <c r="C37" s="88"/>
      <c r="D37" s="88"/>
      <c r="E37" s="88"/>
      <c r="F37" s="88"/>
      <c r="G37" s="88"/>
      <c r="H37" s="88"/>
      <c r="I37" s="28"/>
      <c r="J37" s="28"/>
      <c r="K37" s="28"/>
      <c r="L37" s="28"/>
    </row>
    <row r="38" spans="1:12">
      <c r="A38" s="33"/>
      <c r="B38" s="88"/>
      <c r="C38" s="88"/>
      <c r="D38" s="88"/>
      <c r="E38" s="88"/>
      <c r="F38" s="88"/>
      <c r="G38" s="88"/>
      <c r="H38" s="88"/>
      <c r="I38" s="28"/>
      <c r="J38" s="28"/>
      <c r="K38" s="28"/>
      <c r="L38" s="28"/>
    </row>
    <row r="39" spans="1:12">
      <c r="A39" s="64"/>
      <c r="B39" s="88"/>
      <c r="C39" s="88"/>
      <c r="D39" s="88"/>
      <c r="E39" s="88"/>
      <c r="F39" s="88"/>
      <c r="G39" s="88"/>
      <c r="H39" s="88"/>
      <c r="I39" s="28"/>
      <c r="J39" s="28"/>
      <c r="K39" s="28"/>
      <c r="L39" s="28"/>
    </row>
    <row r="40" spans="1:12">
      <c r="A40" s="64"/>
      <c r="B40" s="88"/>
      <c r="C40" s="88"/>
      <c r="D40" s="88"/>
      <c r="E40" s="88"/>
      <c r="F40" s="88"/>
      <c r="G40" s="88"/>
      <c r="H40" s="88"/>
      <c r="I40" s="28"/>
      <c r="J40" s="28"/>
      <c r="K40" s="28"/>
      <c r="L40" s="28"/>
    </row>
    <row r="41" spans="1:12">
      <c r="A41" s="64"/>
      <c r="B41" s="88"/>
      <c r="C41" s="88"/>
      <c r="D41" s="88"/>
      <c r="E41" s="88"/>
      <c r="F41" s="88"/>
      <c r="G41" s="88"/>
      <c r="H41" s="88"/>
      <c r="I41" s="28"/>
      <c r="J41" s="28"/>
      <c r="K41" s="28"/>
      <c r="L41" s="28"/>
    </row>
    <row r="42" spans="1:1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</sheetData>
  <mergeCells count="9">
    <mergeCell ref="A23:F23"/>
    <mergeCell ref="A24:F24"/>
    <mergeCell ref="A1:H1"/>
    <mergeCell ref="A3:A4"/>
    <mergeCell ref="H3:H4"/>
    <mergeCell ref="B3:B4"/>
    <mergeCell ref="C3:D3"/>
    <mergeCell ref="E3:F3"/>
    <mergeCell ref="G3:G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="115" zoomScaleNormal="115" workbookViewId="0">
      <selection activeCell="C36" sqref="C36"/>
    </sheetView>
  </sheetViews>
  <sheetFormatPr defaultColWidth="1.375" defaultRowHeight="10.5"/>
  <cols>
    <col min="1" max="1" width="9.875" style="28" customWidth="1"/>
    <col min="2" max="7" width="13.875" style="28" customWidth="1"/>
    <col min="8" max="16384" width="1.375" style="28"/>
  </cols>
  <sheetData>
    <row r="1" spans="1:7" ht="17.25" customHeight="1">
      <c r="A1" s="188" t="s">
        <v>112</v>
      </c>
      <c r="B1" s="188"/>
      <c r="C1" s="188"/>
      <c r="D1" s="188"/>
      <c r="E1" s="188"/>
      <c r="F1" s="188"/>
      <c r="G1" s="188"/>
    </row>
    <row r="2" spans="1:7" ht="11.25" customHeight="1" thickBot="1">
      <c r="A2" s="42"/>
      <c r="G2" s="29" t="s">
        <v>30</v>
      </c>
    </row>
    <row r="3" spans="1:7" ht="11.25" customHeight="1">
      <c r="A3" s="213" t="s">
        <v>88</v>
      </c>
      <c r="B3" s="215" t="s">
        <v>14</v>
      </c>
      <c r="C3" s="31" t="s">
        <v>32</v>
      </c>
      <c r="D3" s="39" t="s">
        <v>35</v>
      </c>
      <c r="E3" s="31" t="s">
        <v>33</v>
      </c>
      <c r="F3" s="39" t="s">
        <v>36</v>
      </c>
      <c r="G3" s="217" t="s">
        <v>10</v>
      </c>
    </row>
    <row r="4" spans="1:7" ht="11.25" customHeight="1">
      <c r="A4" s="214"/>
      <c r="B4" s="216"/>
      <c r="C4" s="61" t="s">
        <v>2</v>
      </c>
      <c r="D4" s="61" t="s">
        <v>3</v>
      </c>
      <c r="E4" s="61" t="s">
        <v>2</v>
      </c>
      <c r="F4" s="61" t="s">
        <v>3</v>
      </c>
      <c r="G4" s="218"/>
    </row>
    <row r="5" spans="1:7" ht="11.25" customHeight="1">
      <c r="A5" s="32" t="s">
        <v>135</v>
      </c>
      <c r="B5" s="62">
        <v>15796</v>
      </c>
      <c r="C5" s="63">
        <v>10876</v>
      </c>
      <c r="D5" s="63">
        <v>2141</v>
      </c>
      <c r="E5" s="63">
        <v>304</v>
      </c>
      <c r="F5" s="63">
        <v>106</v>
      </c>
      <c r="G5" s="63">
        <v>2369</v>
      </c>
    </row>
    <row r="6" spans="1:7" ht="11.25" customHeight="1">
      <c r="A6" s="34" t="s">
        <v>93</v>
      </c>
      <c r="B6" s="62">
        <v>15908</v>
      </c>
      <c r="C6" s="63">
        <v>10680</v>
      </c>
      <c r="D6" s="63">
        <v>2853</v>
      </c>
      <c r="E6" s="63">
        <v>249</v>
      </c>
      <c r="F6" s="63">
        <v>35</v>
      </c>
      <c r="G6" s="63">
        <v>2091</v>
      </c>
    </row>
    <row r="7" spans="1:7" ht="11.25" customHeight="1">
      <c r="A7" s="34" t="s">
        <v>99</v>
      </c>
      <c r="B7" s="62">
        <v>15749</v>
      </c>
      <c r="C7" s="63">
        <v>10457</v>
      </c>
      <c r="D7" s="63">
        <v>2547</v>
      </c>
      <c r="E7" s="63">
        <v>285</v>
      </c>
      <c r="F7" s="63">
        <v>46</v>
      </c>
      <c r="G7" s="63">
        <v>2414</v>
      </c>
    </row>
    <row r="8" spans="1:7" ht="11.25" customHeight="1">
      <c r="A8" s="34" t="s">
        <v>118</v>
      </c>
      <c r="B8" s="62">
        <v>14108</v>
      </c>
      <c r="C8" s="63">
        <v>9275</v>
      </c>
      <c r="D8" s="63">
        <v>2617</v>
      </c>
      <c r="E8" s="63">
        <v>261</v>
      </c>
      <c r="F8" s="63">
        <v>30</v>
      </c>
      <c r="G8" s="63">
        <v>1925</v>
      </c>
    </row>
    <row r="9" spans="1:7" s="43" customFormat="1" ht="11.25" customHeight="1">
      <c r="A9" s="34" t="s">
        <v>136</v>
      </c>
      <c r="B9" s="62">
        <v>12853</v>
      </c>
      <c r="C9" s="69">
        <v>8566</v>
      </c>
      <c r="D9" s="69">
        <v>2160</v>
      </c>
      <c r="E9" s="69">
        <v>258</v>
      </c>
      <c r="F9" s="69">
        <v>50</v>
      </c>
      <c r="G9" s="69">
        <v>1819</v>
      </c>
    </row>
    <row r="10" spans="1:7" ht="6" customHeight="1">
      <c r="A10" s="64"/>
      <c r="B10" s="65"/>
      <c r="C10" s="63"/>
      <c r="D10" s="63"/>
      <c r="E10" s="63"/>
      <c r="F10" s="63"/>
      <c r="G10" s="63"/>
    </row>
    <row r="11" spans="1:7" ht="11.25" customHeight="1">
      <c r="A11" s="33" t="s">
        <v>137</v>
      </c>
      <c r="B11" s="65">
        <v>1014</v>
      </c>
      <c r="C11" s="63">
        <v>766</v>
      </c>
      <c r="D11" s="63">
        <v>152</v>
      </c>
      <c r="E11" s="63">
        <v>0</v>
      </c>
      <c r="F11" s="63">
        <v>0</v>
      </c>
      <c r="G11" s="63">
        <v>96</v>
      </c>
    </row>
    <row r="12" spans="1:7" ht="11.25" customHeight="1">
      <c r="A12" s="64" t="s">
        <v>22</v>
      </c>
      <c r="B12" s="65">
        <v>1813</v>
      </c>
      <c r="C12" s="63">
        <v>1057</v>
      </c>
      <c r="D12" s="63">
        <v>531</v>
      </c>
      <c r="E12" s="63">
        <v>40</v>
      </c>
      <c r="F12" s="63">
        <v>0</v>
      </c>
      <c r="G12" s="63">
        <v>185</v>
      </c>
    </row>
    <row r="13" spans="1:7" ht="11.25" customHeight="1">
      <c r="A13" s="64" t="s">
        <v>23</v>
      </c>
      <c r="B13" s="65">
        <v>1240</v>
      </c>
      <c r="C13" s="63">
        <v>717</v>
      </c>
      <c r="D13" s="63">
        <v>163</v>
      </c>
      <c r="E13" s="63">
        <v>30</v>
      </c>
      <c r="F13" s="63">
        <v>25</v>
      </c>
      <c r="G13" s="63">
        <v>305</v>
      </c>
    </row>
    <row r="14" spans="1:7" ht="11.25" customHeight="1">
      <c r="A14" s="64" t="s">
        <v>24</v>
      </c>
      <c r="B14" s="65">
        <v>595</v>
      </c>
      <c r="C14" s="63">
        <v>478</v>
      </c>
      <c r="D14" s="63">
        <v>29</v>
      </c>
      <c r="E14" s="63">
        <v>26</v>
      </c>
      <c r="F14" s="63">
        <v>2</v>
      </c>
      <c r="G14" s="63">
        <v>60</v>
      </c>
    </row>
    <row r="15" spans="1:7" ht="11.25" customHeight="1">
      <c r="A15" s="64" t="s">
        <v>25</v>
      </c>
      <c r="B15" s="65">
        <v>1115</v>
      </c>
      <c r="C15" s="63">
        <v>753</v>
      </c>
      <c r="D15" s="63">
        <v>101</v>
      </c>
      <c r="E15" s="63">
        <v>9</v>
      </c>
      <c r="F15" s="63">
        <v>7</v>
      </c>
      <c r="G15" s="63">
        <v>245</v>
      </c>
    </row>
    <row r="16" spans="1:7" ht="11.25" customHeight="1">
      <c r="A16" s="64" t="s">
        <v>26</v>
      </c>
      <c r="B16" s="65">
        <v>939</v>
      </c>
      <c r="C16" s="63">
        <v>667</v>
      </c>
      <c r="D16" s="63">
        <v>148</v>
      </c>
      <c r="E16" s="63">
        <v>47</v>
      </c>
      <c r="F16" s="63">
        <v>0</v>
      </c>
      <c r="G16" s="63">
        <v>77</v>
      </c>
    </row>
    <row r="17" spans="1:7" ht="11.25" customHeight="1">
      <c r="A17" s="64" t="s">
        <v>27</v>
      </c>
      <c r="B17" s="65">
        <v>1574</v>
      </c>
      <c r="C17" s="63">
        <v>802</v>
      </c>
      <c r="D17" s="63">
        <v>403</v>
      </c>
      <c r="E17" s="63">
        <v>63</v>
      </c>
      <c r="F17" s="63">
        <v>0</v>
      </c>
      <c r="G17" s="63">
        <v>306</v>
      </c>
    </row>
    <row r="18" spans="1:7" ht="11.25" customHeight="1">
      <c r="A18" s="64" t="s">
        <v>28</v>
      </c>
      <c r="B18" s="65">
        <v>1650</v>
      </c>
      <c r="C18" s="63">
        <v>1116</v>
      </c>
      <c r="D18" s="63">
        <v>328</v>
      </c>
      <c r="E18" s="63">
        <v>21</v>
      </c>
      <c r="F18" s="63">
        <v>0</v>
      </c>
      <c r="G18" s="63">
        <v>185</v>
      </c>
    </row>
    <row r="19" spans="1:7" ht="11.25" customHeight="1">
      <c r="A19" s="64" t="s">
        <v>29</v>
      </c>
      <c r="B19" s="65">
        <v>643</v>
      </c>
      <c r="C19" s="63">
        <v>538</v>
      </c>
      <c r="D19" s="63">
        <v>50</v>
      </c>
      <c r="E19" s="63">
        <v>0</v>
      </c>
      <c r="F19" s="63">
        <v>0</v>
      </c>
      <c r="G19" s="63">
        <v>55</v>
      </c>
    </row>
    <row r="20" spans="1:7" ht="11.25" customHeight="1">
      <c r="A20" s="6" t="s">
        <v>138</v>
      </c>
      <c r="B20" s="65">
        <v>437</v>
      </c>
      <c r="C20" s="88">
        <v>310</v>
      </c>
      <c r="D20" s="63">
        <v>49</v>
      </c>
      <c r="E20" s="91">
        <v>0</v>
      </c>
      <c r="F20" s="63">
        <v>0</v>
      </c>
      <c r="G20" s="63">
        <v>78</v>
      </c>
    </row>
    <row r="21" spans="1:7" ht="11.25" customHeight="1">
      <c r="A21" s="33" t="s">
        <v>20</v>
      </c>
      <c r="B21" s="65">
        <v>711</v>
      </c>
      <c r="C21" s="63">
        <v>507</v>
      </c>
      <c r="D21" s="63">
        <v>114</v>
      </c>
      <c r="E21" s="88">
        <v>18</v>
      </c>
      <c r="F21" s="63">
        <v>0</v>
      </c>
      <c r="G21" s="63">
        <v>72</v>
      </c>
    </row>
    <row r="22" spans="1:7" ht="11.25" customHeight="1" thickBot="1">
      <c r="A22" s="29" t="s">
        <v>21</v>
      </c>
      <c r="B22" s="65">
        <v>1122</v>
      </c>
      <c r="C22" s="66">
        <v>855</v>
      </c>
      <c r="D22" s="66">
        <v>92</v>
      </c>
      <c r="E22" s="66">
        <v>4</v>
      </c>
      <c r="F22" s="66">
        <v>16</v>
      </c>
      <c r="G22" s="66">
        <v>155</v>
      </c>
    </row>
    <row r="23" spans="1:7" ht="11.25" customHeight="1">
      <c r="A23" s="212" t="s">
        <v>31</v>
      </c>
      <c r="B23" s="212"/>
      <c r="C23" s="212"/>
      <c r="D23" s="212"/>
      <c r="E23" s="212"/>
      <c r="F23" s="212"/>
      <c r="G23" s="212"/>
    </row>
  </sheetData>
  <mergeCells count="5">
    <mergeCell ref="A23:G23"/>
    <mergeCell ref="A1:G1"/>
    <mergeCell ref="A3:A4"/>
    <mergeCell ref="B3:B4"/>
    <mergeCell ref="G3:G4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zoomScale="115" zoomScaleNormal="115" workbookViewId="0">
      <selection activeCell="C28" sqref="C28"/>
    </sheetView>
  </sheetViews>
  <sheetFormatPr defaultColWidth="1.375" defaultRowHeight="10.5"/>
  <cols>
    <col min="1" max="1" width="10.625" style="1" customWidth="1"/>
    <col min="2" max="2" width="13.5" style="1" customWidth="1"/>
    <col min="3" max="6" width="13.75" style="1" customWidth="1"/>
    <col min="7" max="7" width="13.5" style="1" customWidth="1"/>
    <col min="8" max="8" width="3" style="1" bestFit="1" customWidth="1"/>
    <col min="9" max="16384" width="1.375" style="1"/>
  </cols>
  <sheetData>
    <row r="1" spans="1:8" ht="18" customHeight="1">
      <c r="A1" s="195" t="s">
        <v>113</v>
      </c>
      <c r="B1" s="196"/>
      <c r="C1" s="196"/>
      <c r="D1" s="196"/>
      <c r="E1" s="196"/>
      <c r="F1" s="196"/>
      <c r="G1" s="196"/>
    </row>
    <row r="2" spans="1:8" ht="3.75" customHeight="1">
      <c r="A2" s="3"/>
      <c r="B2" s="4"/>
      <c r="C2" s="4"/>
      <c r="D2" s="4"/>
      <c r="E2" s="4"/>
      <c r="F2" s="4"/>
      <c r="G2" s="4"/>
    </row>
    <row r="3" spans="1:8" ht="11.25" customHeight="1" thickBot="1">
      <c r="F3" s="9"/>
      <c r="G3" s="9" t="s">
        <v>30</v>
      </c>
    </row>
    <row r="4" spans="1:8" ht="11.25" customHeight="1">
      <c r="A4" s="222" t="s">
        <v>88</v>
      </c>
      <c r="B4" s="208" t="s">
        <v>83</v>
      </c>
      <c r="C4" s="210" t="s">
        <v>69</v>
      </c>
      <c r="D4" s="211"/>
      <c r="E4" s="210" t="s">
        <v>70</v>
      </c>
      <c r="F4" s="211"/>
      <c r="G4" s="220" t="s">
        <v>64</v>
      </c>
    </row>
    <row r="5" spans="1:8" ht="11.25" customHeight="1">
      <c r="A5" s="223"/>
      <c r="B5" s="209"/>
      <c r="C5" s="47" t="s">
        <v>2</v>
      </c>
      <c r="D5" s="47" t="s">
        <v>3</v>
      </c>
      <c r="E5" s="47" t="s">
        <v>2</v>
      </c>
      <c r="F5" s="47" t="s">
        <v>3</v>
      </c>
      <c r="G5" s="221"/>
    </row>
    <row r="6" spans="1:8" ht="11.25" customHeight="1">
      <c r="A6" s="8" t="s">
        <v>135</v>
      </c>
      <c r="B6" s="67">
        <v>392413</v>
      </c>
      <c r="C6" s="68">
        <v>222679</v>
      </c>
      <c r="D6" s="68">
        <v>64682</v>
      </c>
      <c r="E6" s="68">
        <v>55318</v>
      </c>
      <c r="F6" s="68">
        <v>24627</v>
      </c>
      <c r="G6" s="68">
        <v>25107</v>
      </c>
    </row>
    <row r="7" spans="1:8" ht="11.25" customHeight="1">
      <c r="A7" s="14" t="s">
        <v>93</v>
      </c>
      <c r="B7" s="67">
        <v>401614</v>
      </c>
      <c r="C7" s="68">
        <v>203055</v>
      </c>
      <c r="D7" s="68">
        <v>86043</v>
      </c>
      <c r="E7" s="68">
        <v>40554</v>
      </c>
      <c r="F7" s="68">
        <v>27506</v>
      </c>
      <c r="G7" s="68">
        <v>44456</v>
      </c>
    </row>
    <row r="8" spans="1:8" ht="11.25" customHeight="1">
      <c r="A8" s="14" t="s">
        <v>99</v>
      </c>
      <c r="B8" s="67">
        <v>410302</v>
      </c>
      <c r="C8" s="68">
        <v>226056</v>
      </c>
      <c r="D8" s="68">
        <v>79013</v>
      </c>
      <c r="E8" s="68">
        <v>46721</v>
      </c>
      <c r="F8" s="68">
        <v>26007</v>
      </c>
      <c r="G8" s="68">
        <v>32505</v>
      </c>
    </row>
    <row r="9" spans="1:8" ht="11.25" customHeight="1">
      <c r="A9" s="14" t="s">
        <v>118</v>
      </c>
      <c r="B9" s="67">
        <v>438634</v>
      </c>
      <c r="C9" s="68">
        <v>251488</v>
      </c>
      <c r="D9" s="68">
        <v>77733</v>
      </c>
      <c r="E9" s="68">
        <v>54330</v>
      </c>
      <c r="F9" s="68">
        <v>25772</v>
      </c>
      <c r="G9" s="68">
        <v>29311</v>
      </c>
    </row>
    <row r="10" spans="1:8" ht="11.25" customHeight="1">
      <c r="A10" s="14" t="s">
        <v>136</v>
      </c>
      <c r="B10" s="62">
        <f>SUM(B12:B23)</f>
        <v>434910</v>
      </c>
      <c r="C10" s="69">
        <f>SUM(C12:C23)</f>
        <v>253736</v>
      </c>
      <c r="D10" s="69">
        <f t="shared" ref="D10:G10" si="0">SUM(D12:D23)</f>
        <v>75834</v>
      </c>
      <c r="E10" s="69">
        <f t="shared" si="0"/>
        <v>51370</v>
      </c>
      <c r="F10" s="69">
        <f t="shared" si="0"/>
        <v>24094</v>
      </c>
      <c r="G10" s="69">
        <f t="shared" si="0"/>
        <v>29876</v>
      </c>
    </row>
    <row r="11" spans="1:8" ht="6.95" customHeight="1">
      <c r="A11" s="14"/>
      <c r="B11" s="60"/>
      <c r="C11" s="70"/>
      <c r="D11" s="70"/>
      <c r="E11" s="70"/>
      <c r="F11" s="70"/>
    </row>
    <row r="12" spans="1:8" ht="11.25" customHeight="1">
      <c r="A12" s="33" t="s">
        <v>137</v>
      </c>
      <c r="B12" s="65">
        <f>SUM(C12:G12)</f>
        <v>27506</v>
      </c>
      <c r="C12" s="63">
        <v>15770</v>
      </c>
      <c r="D12" s="63">
        <v>4683</v>
      </c>
      <c r="E12" s="63">
        <v>4826</v>
      </c>
      <c r="F12" s="63">
        <v>264</v>
      </c>
      <c r="G12" s="70">
        <v>1963</v>
      </c>
      <c r="H12" s="16"/>
    </row>
    <row r="13" spans="1:8" ht="11.25" customHeight="1">
      <c r="A13" s="64" t="s">
        <v>22</v>
      </c>
      <c r="B13" s="65">
        <f t="shared" ref="B13:B23" si="1">SUM(C13:G13)</f>
        <v>55502</v>
      </c>
      <c r="C13" s="63">
        <v>24210</v>
      </c>
      <c r="D13" s="63">
        <v>19496</v>
      </c>
      <c r="E13" s="63">
        <v>4909</v>
      </c>
      <c r="F13" s="63">
        <v>4190</v>
      </c>
      <c r="G13" s="70">
        <v>2697</v>
      </c>
      <c r="H13" s="16"/>
    </row>
    <row r="14" spans="1:8" ht="11.25" customHeight="1">
      <c r="A14" s="64" t="s">
        <v>23</v>
      </c>
      <c r="B14" s="65">
        <f t="shared" si="1"/>
        <v>28077</v>
      </c>
      <c r="C14" s="63">
        <v>12184</v>
      </c>
      <c r="D14" s="63">
        <v>7035</v>
      </c>
      <c r="E14" s="63">
        <v>5032</v>
      </c>
      <c r="F14" s="63">
        <v>2108</v>
      </c>
      <c r="G14" s="70">
        <v>1718</v>
      </c>
      <c r="H14" s="16"/>
    </row>
    <row r="15" spans="1:8" ht="11.25" customHeight="1">
      <c r="A15" s="64" t="s">
        <v>24</v>
      </c>
      <c r="B15" s="65">
        <f t="shared" si="1"/>
        <v>21141</v>
      </c>
      <c r="C15" s="63">
        <v>13887</v>
      </c>
      <c r="D15" s="63">
        <v>1815</v>
      </c>
      <c r="E15" s="63">
        <v>3720</v>
      </c>
      <c r="F15" s="63">
        <v>458</v>
      </c>
      <c r="G15" s="70">
        <v>1261</v>
      </c>
      <c r="H15" s="16"/>
    </row>
    <row r="16" spans="1:8" ht="11.25" customHeight="1">
      <c r="A16" s="64" t="s">
        <v>25</v>
      </c>
      <c r="B16" s="65">
        <f t="shared" si="1"/>
        <v>38753</v>
      </c>
      <c r="C16" s="63">
        <v>27389</v>
      </c>
      <c r="D16" s="63">
        <v>4824</v>
      </c>
      <c r="E16" s="63">
        <v>3172</v>
      </c>
      <c r="F16" s="63">
        <v>725</v>
      </c>
      <c r="G16" s="70">
        <v>2643</v>
      </c>
      <c r="H16" s="16"/>
    </row>
    <row r="17" spans="1:10" ht="11.25" customHeight="1">
      <c r="A17" s="64" t="s">
        <v>26</v>
      </c>
      <c r="B17" s="65">
        <f t="shared" si="1"/>
        <v>38127</v>
      </c>
      <c r="C17" s="63">
        <v>21267</v>
      </c>
      <c r="D17" s="63">
        <v>5869</v>
      </c>
      <c r="E17" s="63">
        <v>4329</v>
      </c>
      <c r="F17" s="63">
        <v>4313</v>
      </c>
      <c r="G17" s="70">
        <v>2349</v>
      </c>
      <c r="H17" s="16"/>
    </row>
    <row r="18" spans="1:10" ht="11.25" customHeight="1">
      <c r="A18" s="64" t="s">
        <v>27</v>
      </c>
      <c r="B18" s="65">
        <f t="shared" si="1"/>
        <v>52673</v>
      </c>
      <c r="C18" s="63">
        <v>24105</v>
      </c>
      <c r="D18" s="63">
        <v>13540</v>
      </c>
      <c r="E18" s="63">
        <v>5132</v>
      </c>
      <c r="F18" s="63">
        <v>5982</v>
      </c>
      <c r="G18" s="70">
        <v>3914</v>
      </c>
      <c r="H18" s="16"/>
    </row>
    <row r="19" spans="1:10" ht="11.25" customHeight="1">
      <c r="A19" s="64" t="s">
        <v>28</v>
      </c>
      <c r="B19" s="65">
        <f t="shared" si="1"/>
        <v>55322</v>
      </c>
      <c r="C19" s="63">
        <v>27203</v>
      </c>
      <c r="D19" s="63">
        <v>9644</v>
      </c>
      <c r="E19" s="63">
        <v>6206</v>
      </c>
      <c r="F19" s="63">
        <v>4630</v>
      </c>
      <c r="G19" s="70">
        <v>7639</v>
      </c>
      <c r="H19" s="16"/>
    </row>
    <row r="20" spans="1:10" ht="11.25" customHeight="1">
      <c r="A20" s="64" t="s">
        <v>29</v>
      </c>
      <c r="B20" s="65">
        <f t="shared" si="1"/>
        <v>27836</v>
      </c>
      <c r="C20" s="63">
        <v>19743</v>
      </c>
      <c r="D20" s="63">
        <v>2784</v>
      </c>
      <c r="E20" s="63">
        <v>3595</v>
      </c>
      <c r="F20" s="63">
        <v>355</v>
      </c>
      <c r="G20" s="70">
        <v>1359</v>
      </c>
      <c r="H20" s="16"/>
    </row>
    <row r="21" spans="1:10" ht="11.25" customHeight="1">
      <c r="A21" s="6" t="s">
        <v>138</v>
      </c>
      <c r="B21" s="65">
        <f t="shared" si="1"/>
        <v>20237</v>
      </c>
      <c r="C21" s="63">
        <v>14352</v>
      </c>
      <c r="D21" s="63">
        <v>1659</v>
      </c>
      <c r="E21" s="63">
        <v>2480</v>
      </c>
      <c r="F21" s="63">
        <v>430</v>
      </c>
      <c r="G21" s="70">
        <v>1316</v>
      </c>
      <c r="H21" s="16"/>
    </row>
    <row r="22" spans="1:10" ht="11.25" customHeight="1">
      <c r="A22" s="33" t="s">
        <v>20</v>
      </c>
      <c r="B22" s="65">
        <f t="shared" si="1"/>
        <v>29773</v>
      </c>
      <c r="C22" s="63">
        <v>23156</v>
      </c>
      <c r="D22" s="63">
        <v>1550</v>
      </c>
      <c r="E22" s="63">
        <v>3584</v>
      </c>
      <c r="F22" s="63">
        <v>289</v>
      </c>
      <c r="G22" s="70">
        <v>1194</v>
      </c>
      <c r="H22" s="16"/>
    </row>
    <row r="23" spans="1:10" ht="11.25" customHeight="1" thickBot="1">
      <c r="A23" s="14" t="s">
        <v>82</v>
      </c>
      <c r="B23" s="65">
        <f t="shared" si="1"/>
        <v>39963</v>
      </c>
      <c r="C23" s="66">
        <v>30470</v>
      </c>
      <c r="D23" s="66">
        <v>2935</v>
      </c>
      <c r="E23" s="66">
        <v>4385</v>
      </c>
      <c r="F23" s="66">
        <v>350</v>
      </c>
      <c r="G23" s="71">
        <v>1823</v>
      </c>
      <c r="H23" s="85"/>
    </row>
    <row r="24" spans="1:10" ht="11.25" customHeight="1">
      <c r="A24" s="224" t="s">
        <v>89</v>
      </c>
      <c r="B24" s="224"/>
      <c r="C24" s="224"/>
      <c r="D24" s="85"/>
      <c r="E24" s="85"/>
      <c r="F24" s="85"/>
      <c r="G24" s="85"/>
      <c r="H24" s="85"/>
    </row>
    <row r="25" spans="1:10" ht="11.25" customHeight="1">
      <c r="A25" s="84"/>
      <c r="B25" s="85"/>
      <c r="D25" s="219"/>
      <c r="E25" s="219"/>
      <c r="F25" s="219"/>
      <c r="G25" s="219"/>
    </row>
    <row r="28" spans="1:10">
      <c r="A28" s="33"/>
      <c r="B28" s="28"/>
      <c r="C28" s="28"/>
      <c r="D28" s="28"/>
      <c r="E28" s="28"/>
    </row>
    <row r="29" spans="1:10">
      <c r="A29" s="161"/>
      <c r="B29" s="162"/>
      <c r="C29" s="162"/>
      <c r="D29" s="162"/>
      <c r="E29" s="161"/>
      <c r="F29" s="162"/>
      <c r="G29" s="162"/>
      <c r="H29" s="162"/>
      <c r="I29" s="28"/>
      <c r="J29" s="28"/>
    </row>
    <row r="30" spans="1:10">
      <c r="A30" s="64"/>
      <c r="B30" s="88"/>
      <c r="C30" s="88"/>
      <c r="D30" s="88"/>
      <c r="E30" s="64"/>
      <c r="F30" s="88"/>
      <c r="G30" s="88"/>
      <c r="H30" s="88"/>
      <c r="I30" s="28"/>
      <c r="J30" s="28"/>
    </row>
    <row r="31" spans="1:10">
      <c r="A31" s="64"/>
      <c r="B31" s="88"/>
      <c r="C31" s="88"/>
      <c r="D31" s="88"/>
      <c r="E31" s="64"/>
      <c r="F31" s="88"/>
      <c r="G31" s="88"/>
      <c r="H31" s="88"/>
      <c r="I31" s="28"/>
      <c r="J31" s="28"/>
    </row>
    <row r="32" spans="1:10">
      <c r="A32" s="64"/>
      <c r="B32" s="88"/>
      <c r="C32" s="88"/>
      <c r="D32" s="88"/>
      <c r="E32" s="64"/>
      <c r="F32" s="88"/>
      <c r="G32" s="88"/>
      <c r="H32" s="88"/>
      <c r="I32" s="28"/>
      <c r="J32" s="28"/>
    </row>
    <row r="33" spans="1:10">
      <c r="A33" s="64"/>
      <c r="B33" s="88"/>
      <c r="C33" s="88"/>
      <c r="D33" s="88"/>
      <c r="E33" s="64"/>
      <c r="F33" s="88"/>
      <c r="G33" s="88"/>
      <c r="H33" s="88"/>
      <c r="I33" s="28"/>
      <c r="J33" s="28"/>
    </row>
    <row r="34" spans="1:10">
      <c r="A34" s="64"/>
      <c r="B34" s="88"/>
      <c r="C34" s="88"/>
      <c r="D34" s="88"/>
      <c r="E34" s="64"/>
      <c r="F34" s="88"/>
      <c r="G34" s="88"/>
      <c r="H34" s="88"/>
      <c r="I34" s="28"/>
      <c r="J34" s="28"/>
    </row>
    <row r="35" spans="1:10">
      <c r="A35" s="64"/>
      <c r="B35" s="88"/>
      <c r="C35" s="88"/>
      <c r="D35" s="88"/>
      <c r="E35" s="64"/>
      <c r="F35" s="88"/>
      <c r="G35" s="88"/>
      <c r="H35" s="88"/>
      <c r="I35" s="28"/>
      <c r="J35" s="28"/>
    </row>
    <row r="36" spans="1:10">
      <c r="A36" s="64"/>
      <c r="B36" s="88"/>
      <c r="C36" s="88"/>
      <c r="D36" s="88"/>
      <c r="E36" s="64"/>
      <c r="F36" s="88"/>
      <c r="G36" s="88"/>
      <c r="H36" s="88"/>
      <c r="I36" s="28"/>
      <c r="J36" s="28"/>
    </row>
    <row r="37" spans="1:10">
      <c r="A37" s="64"/>
      <c r="B37" s="88"/>
      <c r="C37" s="88"/>
      <c r="D37" s="88"/>
      <c r="E37" s="64"/>
      <c r="F37" s="88"/>
      <c r="G37" s="88"/>
      <c r="H37" s="88"/>
      <c r="I37" s="28"/>
      <c r="J37" s="28"/>
    </row>
    <row r="38" spans="1:10">
      <c r="A38" s="64"/>
      <c r="B38" s="88"/>
      <c r="C38" s="88"/>
      <c r="D38" s="88"/>
      <c r="E38" s="64"/>
      <c r="F38" s="88"/>
      <c r="G38" s="88"/>
      <c r="H38" s="88"/>
      <c r="I38" s="28"/>
      <c r="J38" s="28"/>
    </row>
    <row r="39" spans="1:10">
      <c r="A39" s="33"/>
      <c r="B39" s="88"/>
      <c r="C39" s="88"/>
      <c r="D39" s="88"/>
      <c r="E39" s="33"/>
      <c r="F39" s="88"/>
      <c r="G39" s="88"/>
      <c r="H39" s="88"/>
      <c r="I39" s="28"/>
      <c r="J39" s="28"/>
    </row>
    <row r="40" spans="1:10">
      <c r="A40" s="64"/>
      <c r="B40" s="88"/>
      <c r="C40" s="88"/>
      <c r="D40" s="88"/>
      <c r="E40" s="64"/>
      <c r="F40" s="88"/>
      <c r="G40" s="88"/>
      <c r="H40" s="88"/>
      <c r="I40" s="28"/>
      <c r="J40" s="28"/>
    </row>
    <row r="41" spans="1:10">
      <c r="A41" s="64"/>
      <c r="B41" s="88"/>
      <c r="C41" s="88"/>
      <c r="D41" s="88"/>
      <c r="E41" s="64"/>
      <c r="F41" s="88"/>
      <c r="G41" s="88"/>
      <c r="H41" s="88"/>
      <c r="I41" s="28"/>
      <c r="J41" s="28"/>
    </row>
    <row r="42" spans="1:10">
      <c r="A42" s="64"/>
      <c r="B42" s="88"/>
      <c r="C42" s="88"/>
      <c r="D42" s="88"/>
      <c r="E42" s="64"/>
      <c r="F42" s="88"/>
      <c r="G42" s="88"/>
      <c r="H42" s="88"/>
      <c r="I42" s="28"/>
      <c r="J42" s="28"/>
    </row>
    <row r="43" spans="1:10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10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spans="1:10">
      <c r="A45" s="161"/>
      <c r="B45" s="162"/>
      <c r="C45" s="162"/>
      <c r="D45" s="162"/>
      <c r="E45" s="161"/>
      <c r="F45" s="162"/>
      <c r="G45" s="162"/>
      <c r="H45" s="162"/>
      <c r="I45" s="28"/>
      <c r="J45" s="28"/>
    </row>
    <row r="46" spans="1:10">
      <c r="A46" s="64"/>
      <c r="B46" s="88"/>
      <c r="C46" s="88"/>
      <c r="D46" s="88"/>
      <c r="E46" s="64"/>
      <c r="F46" s="88"/>
      <c r="G46" s="88"/>
      <c r="H46" s="88"/>
      <c r="I46" s="28"/>
      <c r="J46" s="28"/>
    </row>
    <row r="47" spans="1:10">
      <c r="A47" s="64"/>
      <c r="B47" s="88"/>
      <c r="C47" s="88"/>
      <c r="D47" s="88"/>
      <c r="E47" s="64"/>
      <c r="F47" s="88"/>
      <c r="G47" s="88"/>
      <c r="H47" s="88"/>
      <c r="I47" s="28"/>
      <c r="J47" s="28"/>
    </row>
    <row r="48" spans="1:10">
      <c r="A48" s="64"/>
      <c r="B48" s="88"/>
      <c r="C48" s="88"/>
      <c r="D48" s="88"/>
      <c r="E48" s="64"/>
      <c r="F48" s="88"/>
      <c r="G48" s="88"/>
      <c r="H48" s="88"/>
      <c r="I48" s="28"/>
      <c r="J48" s="28"/>
    </row>
    <row r="49" spans="1:10">
      <c r="A49" s="64"/>
      <c r="B49" s="88"/>
      <c r="C49" s="88"/>
      <c r="D49" s="88"/>
      <c r="E49" s="64"/>
      <c r="F49" s="88"/>
      <c r="G49" s="88"/>
      <c r="H49" s="88"/>
      <c r="I49" s="28"/>
      <c r="J49" s="28"/>
    </row>
    <row r="50" spans="1:10">
      <c r="A50" s="64"/>
      <c r="B50" s="88"/>
      <c r="C50" s="88"/>
      <c r="D50" s="88"/>
      <c r="E50" s="64"/>
      <c r="F50" s="88"/>
      <c r="G50" s="88"/>
      <c r="H50" s="88"/>
      <c r="I50" s="28"/>
      <c r="J50" s="28"/>
    </row>
    <row r="51" spans="1:10">
      <c r="A51" s="64"/>
      <c r="B51" s="88"/>
      <c r="C51" s="88"/>
      <c r="D51" s="88"/>
      <c r="E51" s="64"/>
      <c r="F51" s="88"/>
      <c r="G51" s="88"/>
      <c r="H51" s="88"/>
      <c r="I51" s="28"/>
      <c r="J51" s="28"/>
    </row>
    <row r="52" spans="1:10">
      <c r="A52" s="64"/>
      <c r="B52" s="88"/>
      <c r="C52" s="88"/>
      <c r="D52" s="88"/>
      <c r="E52" s="64"/>
      <c r="F52" s="88"/>
      <c r="G52" s="88"/>
      <c r="H52" s="88"/>
      <c r="I52" s="28"/>
      <c r="J52" s="28"/>
    </row>
    <row r="53" spans="1:10">
      <c r="A53" s="64"/>
      <c r="B53" s="88"/>
      <c r="C53" s="88"/>
      <c r="D53" s="88"/>
      <c r="E53" s="64"/>
      <c r="F53" s="88"/>
      <c r="G53" s="88"/>
      <c r="H53" s="88"/>
      <c r="I53" s="28"/>
      <c r="J53" s="28"/>
    </row>
    <row r="54" spans="1:10">
      <c r="A54" s="64"/>
      <c r="B54" s="88"/>
      <c r="C54" s="88"/>
      <c r="D54" s="88"/>
      <c r="E54" s="64"/>
      <c r="F54" s="88"/>
      <c r="G54" s="88"/>
      <c r="H54" s="88"/>
      <c r="I54" s="28"/>
      <c r="J54" s="28"/>
    </row>
    <row r="55" spans="1:10">
      <c r="A55" s="33"/>
      <c r="B55" s="88"/>
      <c r="C55" s="88"/>
      <c r="D55" s="88"/>
      <c r="E55" s="33"/>
      <c r="F55" s="88"/>
      <c r="G55" s="88"/>
      <c r="H55" s="88"/>
      <c r="I55" s="28"/>
      <c r="J55" s="28"/>
    </row>
    <row r="56" spans="1:10">
      <c r="A56" s="64"/>
      <c r="B56" s="88"/>
      <c r="C56" s="88"/>
      <c r="D56" s="88"/>
      <c r="E56" s="64"/>
      <c r="F56" s="88"/>
      <c r="G56" s="88"/>
      <c r="H56" s="88"/>
      <c r="I56" s="28"/>
      <c r="J56" s="28"/>
    </row>
    <row r="57" spans="1:10">
      <c r="A57" s="64"/>
      <c r="B57" s="88"/>
      <c r="C57" s="88"/>
      <c r="D57" s="88"/>
      <c r="E57" s="64"/>
      <c r="F57" s="88"/>
      <c r="G57" s="88"/>
      <c r="H57" s="88"/>
      <c r="I57" s="28"/>
      <c r="J57" s="28"/>
    </row>
    <row r="58" spans="1:10">
      <c r="A58" s="88"/>
      <c r="B58" s="88"/>
      <c r="C58" s="88"/>
      <c r="D58" s="88"/>
      <c r="E58" s="88"/>
      <c r="F58" s="88"/>
      <c r="G58" s="88"/>
      <c r="H58" s="88"/>
      <c r="I58" s="28"/>
      <c r="J58" s="28"/>
    </row>
    <row r="59" spans="1:10">
      <c r="A59" s="28"/>
      <c r="B59" s="28"/>
      <c r="C59" s="28"/>
      <c r="D59" s="28"/>
      <c r="E59" s="28"/>
      <c r="F59" s="28"/>
      <c r="G59" s="28"/>
      <c r="H59" s="28"/>
      <c r="I59" s="28"/>
      <c r="J59" s="28"/>
    </row>
    <row r="60" spans="1:10">
      <c r="A60" s="28"/>
      <c r="B60" s="28"/>
      <c r="C60" s="28"/>
      <c r="D60" s="28"/>
      <c r="E60" s="28"/>
      <c r="F60" s="28"/>
      <c r="G60" s="28"/>
      <c r="H60" s="28"/>
      <c r="I60" s="28"/>
      <c r="J60" s="28"/>
    </row>
    <row r="61" spans="1:10">
      <c r="A61" s="28"/>
      <c r="B61" s="28"/>
      <c r="C61" s="28"/>
      <c r="D61" s="28"/>
      <c r="E61" s="28"/>
    </row>
    <row r="62" spans="1:10">
      <c r="A62" s="28"/>
      <c r="B62" s="28"/>
      <c r="C62" s="28"/>
      <c r="D62" s="28"/>
      <c r="E62" s="28"/>
    </row>
    <row r="63" spans="1:10">
      <c r="A63" s="28"/>
      <c r="B63" s="28"/>
      <c r="C63" s="28"/>
      <c r="D63" s="28"/>
      <c r="E63" s="28"/>
    </row>
    <row r="64" spans="1:10">
      <c r="A64" s="28"/>
      <c r="B64" s="28"/>
      <c r="C64" s="28"/>
      <c r="D64" s="28"/>
      <c r="E64" s="28"/>
    </row>
    <row r="65" spans="1:5">
      <c r="A65" s="28"/>
      <c r="B65" s="28"/>
      <c r="C65" s="28"/>
      <c r="D65" s="28"/>
      <c r="E65" s="28"/>
    </row>
    <row r="66" spans="1:5">
      <c r="A66" s="28"/>
      <c r="B66" s="28"/>
      <c r="C66" s="28"/>
      <c r="D66" s="28"/>
      <c r="E66" s="28"/>
    </row>
    <row r="67" spans="1:5">
      <c r="A67" s="28"/>
      <c r="B67" s="28"/>
      <c r="C67" s="28"/>
      <c r="D67" s="28"/>
      <c r="E67" s="28"/>
    </row>
    <row r="68" spans="1:5">
      <c r="A68" s="28"/>
      <c r="B68" s="28"/>
      <c r="C68" s="28"/>
      <c r="D68" s="28"/>
      <c r="E68" s="28"/>
    </row>
    <row r="69" spans="1:5">
      <c r="A69" s="28"/>
      <c r="B69" s="28"/>
      <c r="C69" s="28"/>
      <c r="D69" s="28"/>
      <c r="E69" s="28"/>
    </row>
    <row r="70" spans="1:5">
      <c r="A70" s="28"/>
      <c r="B70" s="28"/>
      <c r="C70" s="28"/>
      <c r="D70" s="28"/>
      <c r="E70" s="28"/>
    </row>
    <row r="71" spans="1:5">
      <c r="A71" s="28"/>
      <c r="B71" s="28"/>
      <c r="C71" s="28"/>
      <c r="D71" s="28"/>
      <c r="E71" s="28"/>
    </row>
    <row r="72" spans="1:5">
      <c r="A72" s="28"/>
      <c r="B72" s="28"/>
      <c r="C72" s="28"/>
      <c r="D72" s="28"/>
      <c r="E72" s="28"/>
    </row>
    <row r="73" spans="1:5">
      <c r="A73" s="28"/>
      <c r="B73" s="28"/>
      <c r="C73" s="28"/>
      <c r="D73" s="28"/>
      <c r="E73" s="28"/>
    </row>
  </sheetData>
  <mergeCells count="8">
    <mergeCell ref="D25:G25"/>
    <mergeCell ref="G4:G5"/>
    <mergeCell ref="A1:G1"/>
    <mergeCell ref="A4:A5"/>
    <mergeCell ref="B4:B5"/>
    <mergeCell ref="C4:D4"/>
    <mergeCell ref="E4:F4"/>
    <mergeCell ref="A24:C24"/>
  </mergeCells>
  <phoneticPr fontId="2"/>
  <pageMargins left="0.4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workbookViewId="0">
      <selection activeCell="C31" sqref="C31"/>
    </sheetView>
  </sheetViews>
  <sheetFormatPr defaultColWidth="1.375" defaultRowHeight="10.5"/>
  <cols>
    <col min="1" max="1" width="10.625" style="1" customWidth="1"/>
    <col min="2" max="5" width="20.5" style="1" customWidth="1"/>
    <col min="6" max="16384" width="1.375" style="1"/>
  </cols>
  <sheetData>
    <row r="1" spans="1:6" ht="18" customHeight="1">
      <c r="A1" s="195" t="s">
        <v>141</v>
      </c>
      <c r="B1" s="196"/>
      <c r="C1" s="196"/>
      <c r="D1" s="196"/>
      <c r="E1" s="196"/>
    </row>
    <row r="2" spans="1:6" ht="3.75" customHeight="1">
      <c r="A2" s="3"/>
      <c r="B2" s="4"/>
      <c r="C2" s="4"/>
      <c r="D2" s="4"/>
      <c r="E2" s="4"/>
    </row>
    <row r="3" spans="1:6" ht="11.25" customHeight="1" thickBot="1">
      <c r="E3" s="9" t="s">
        <v>30</v>
      </c>
    </row>
    <row r="4" spans="1:6" ht="22.5" customHeight="1">
      <c r="A4" s="12" t="s">
        <v>88</v>
      </c>
      <c r="B4" s="81" t="s">
        <v>83</v>
      </c>
      <c r="C4" s="79" t="s">
        <v>69</v>
      </c>
      <c r="D4" s="79" t="s">
        <v>70</v>
      </c>
      <c r="E4" s="82" t="s">
        <v>64</v>
      </c>
    </row>
    <row r="5" spans="1:6" ht="11.25" customHeight="1">
      <c r="A5" s="14" t="s">
        <v>142</v>
      </c>
      <c r="B5" s="67">
        <v>9210</v>
      </c>
      <c r="C5" s="68">
        <v>5614</v>
      </c>
      <c r="D5" s="68">
        <v>394</v>
      </c>
      <c r="E5" s="68">
        <v>3202</v>
      </c>
    </row>
    <row r="6" spans="1:6" ht="11.25" customHeight="1">
      <c r="A6" s="14" t="s">
        <v>93</v>
      </c>
      <c r="B6" s="67">
        <v>11980</v>
      </c>
      <c r="C6" s="68">
        <v>6321</v>
      </c>
      <c r="D6" s="68">
        <v>3106</v>
      </c>
      <c r="E6" s="68">
        <v>2553</v>
      </c>
    </row>
    <row r="7" spans="1:6" ht="11.25" customHeight="1">
      <c r="A7" s="14" t="s">
        <v>99</v>
      </c>
      <c r="B7" s="67">
        <v>8690</v>
      </c>
      <c r="C7" s="68">
        <v>6191</v>
      </c>
      <c r="D7" s="68">
        <v>1232</v>
      </c>
      <c r="E7" s="68">
        <v>1267</v>
      </c>
    </row>
    <row r="8" spans="1:6" ht="11.25" customHeight="1">
      <c r="A8" s="14" t="s">
        <v>118</v>
      </c>
      <c r="B8" s="67">
        <v>3354</v>
      </c>
      <c r="C8" s="68">
        <v>2606</v>
      </c>
      <c r="D8" s="68">
        <v>35</v>
      </c>
      <c r="E8" s="68">
        <v>713</v>
      </c>
    </row>
    <row r="9" spans="1:6" ht="11.25" customHeight="1">
      <c r="A9" s="14" t="s">
        <v>136</v>
      </c>
      <c r="B9" s="62">
        <v>10480</v>
      </c>
      <c r="C9" s="69">
        <v>6841</v>
      </c>
      <c r="D9" s="69">
        <v>891</v>
      </c>
      <c r="E9" s="69">
        <v>2748</v>
      </c>
    </row>
    <row r="10" spans="1:6" ht="6.95" customHeight="1">
      <c r="A10" s="14"/>
      <c r="B10" s="60" t="s">
        <v>52</v>
      </c>
      <c r="C10" s="80"/>
      <c r="D10" s="70"/>
      <c r="E10" s="70"/>
    </row>
    <row r="11" spans="1:6" ht="11.25" customHeight="1">
      <c r="A11" s="33" t="s">
        <v>137</v>
      </c>
      <c r="B11" s="65">
        <v>493</v>
      </c>
      <c r="C11" s="72">
        <v>330</v>
      </c>
      <c r="D11" s="63">
        <v>0</v>
      </c>
      <c r="E11" s="70">
        <v>163</v>
      </c>
      <c r="F11" s="16"/>
    </row>
    <row r="12" spans="1:6" ht="11.25" customHeight="1">
      <c r="A12" s="64" t="s">
        <v>22</v>
      </c>
      <c r="B12" s="65">
        <v>1106</v>
      </c>
      <c r="C12" s="72">
        <v>896</v>
      </c>
      <c r="D12" s="63">
        <v>27</v>
      </c>
      <c r="E12" s="70">
        <v>183</v>
      </c>
      <c r="F12" s="16"/>
    </row>
    <row r="13" spans="1:6" ht="11.25" customHeight="1">
      <c r="A13" s="64" t="s">
        <v>23</v>
      </c>
      <c r="B13" s="65">
        <v>986</v>
      </c>
      <c r="C13" s="72">
        <v>506</v>
      </c>
      <c r="D13" s="63">
        <v>17</v>
      </c>
      <c r="E13" s="70">
        <v>463</v>
      </c>
      <c r="F13" s="16"/>
    </row>
    <row r="14" spans="1:6" ht="11.25" customHeight="1">
      <c r="A14" s="64" t="s">
        <v>24</v>
      </c>
      <c r="B14" s="65">
        <v>835</v>
      </c>
      <c r="C14" s="72">
        <v>556</v>
      </c>
      <c r="D14" s="63">
        <v>42</v>
      </c>
      <c r="E14" s="70">
        <v>237</v>
      </c>
      <c r="F14" s="16"/>
    </row>
    <row r="15" spans="1:6" ht="11.25" customHeight="1">
      <c r="A15" s="64" t="s">
        <v>25</v>
      </c>
      <c r="B15" s="65">
        <v>1099</v>
      </c>
      <c r="C15" s="72">
        <v>698</v>
      </c>
      <c r="D15" s="63">
        <v>37</v>
      </c>
      <c r="E15" s="70">
        <v>364</v>
      </c>
      <c r="F15" s="16"/>
    </row>
    <row r="16" spans="1:6" ht="11.25" customHeight="1">
      <c r="A16" s="64" t="s">
        <v>26</v>
      </c>
      <c r="B16" s="65">
        <v>853</v>
      </c>
      <c r="C16" s="72">
        <v>690</v>
      </c>
      <c r="D16" s="63">
        <v>16</v>
      </c>
      <c r="E16" s="70">
        <v>147</v>
      </c>
      <c r="F16" s="16"/>
    </row>
    <row r="17" spans="1:6" ht="11.25" customHeight="1">
      <c r="A17" s="64" t="s">
        <v>27</v>
      </c>
      <c r="B17" s="65">
        <v>680</v>
      </c>
      <c r="C17" s="72">
        <v>549</v>
      </c>
      <c r="D17" s="63">
        <v>37</v>
      </c>
      <c r="E17" s="70">
        <v>94</v>
      </c>
      <c r="F17" s="16"/>
    </row>
    <row r="18" spans="1:6" ht="11.25" customHeight="1">
      <c r="A18" s="64" t="s">
        <v>28</v>
      </c>
      <c r="B18" s="65">
        <v>957</v>
      </c>
      <c r="C18" s="72">
        <v>550</v>
      </c>
      <c r="D18" s="63">
        <v>88</v>
      </c>
      <c r="E18" s="70">
        <v>319</v>
      </c>
      <c r="F18" s="16"/>
    </row>
    <row r="19" spans="1:6" ht="11.25" customHeight="1">
      <c r="A19" s="64" t="s">
        <v>29</v>
      </c>
      <c r="B19" s="65">
        <v>762</v>
      </c>
      <c r="C19" s="72">
        <v>516</v>
      </c>
      <c r="D19" s="63">
        <v>153</v>
      </c>
      <c r="E19" s="70">
        <v>93</v>
      </c>
      <c r="F19" s="16"/>
    </row>
    <row r="20" spans="1:6" ht="11.25" customHeight="1">
      <c r="A20" s="6" t="s">
        <v>138</v>
      </c>
      <c r="B20" s="65">
        <v>529</v>
      </c>
      <c r="C20" s="72">
        <v>410</v>
      </c>
      <c r="D20" s="63">
        <v>72</v>
      </c>
      <c r="E20" s="70">
        <v>47</v>
      </c>
      <c r="F20" s="16"/>
    </row>
    <row r="21" spans="1:6" ht="11.25" customHeight="1">
      <c r="A21" s="33" t="s">
        <v>121</v>
      </c>
      <c r="B21" s="65">
        <v>1214</v>
      </c>
      <c r="C21" s="72">
        <v>526</v>
      </c>
      <c r="D21" s="63">
        <v>289</v>
      </c>
      <c r="E21" s="70">
        <v>399</v>
      </c>
      <c r="F21" s="16"/>
    </row>
    <row r="22" spans="1:6" ht="11.25" customHeight="1" thickBot="1">
      <c r="A22" s="14" t="s">
        <v>122</v>
      </c>
      <c r="B22" s="65">
        <v>966</v>
      </c>
      <c r="C22" s="72">
        <v>614</v>
      </c>
      <c r="D22" s="66">
        <v>113</v>
      </c>
      <c r="E22" s="71">
        <v>239</v>
      </c>
      <c r="F22" s="16"/>
    </row>
    <row r="23" spans="1:6" ht="11.25" customHeight="1">
      <c r="A23" s="226" t="s">
        <v>127</v>
      </c>
      <c r="B23" s="226"/>
      <c r="C23" s="226"/>
      <c r="D23" s="226"/>
      <c r="E23" s="226"/>
    </row>
    <row r="24" spans="1:6" ht="11.25" customHeight="1">
      <c r="A24" s="76"/>
      <c r="B24" s="2"/>
      <c r="C24" s="2"/>
      <c r="D24" s="225"/>
      <c r="E24" s="225"/>
    </row>
  </sheetData>
  <mergeCells count="3">
    <mergeCell ref="D24:E24"/>
    <mergeCell ref="A1:E1"/>
    <mergeCell ref="A23:E23"/>
  </mergeCells>
  <phoneticPr fontId="2"/>
  <pageMargins left="0.53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15" zoomScaleNormal="115" workbookViewId="0">
      <selection activeCell="C32" sqref="C32"/>
    </sheetView>
  </sheetViews>
  <sheetFormatPr defaultColWidth="1.375" defaultRowHeight="10.5"/>
  <cols>
    <col min="1" max="1" width="10.625" style="1" customWidth="1"/>
    <col min="2" max="2" width="13.5" style="1" customWidth="1"/>
    <col min="3" max="6" width="13.75" style="1" customWidth="1"/>
    <col min="7" max="7" width="13.625" style="1" customWidth="1"/>
    <col min="8" max="16384" width="1.375" style="1"/>
  </cols>
  <sheetData>
    <row r="1" spans="1:8" ht="18" customHeight="1">
      <c r="A1" s="195" t="s">
        <v>114</v>
      </c>
      <c r="B1" s="196"/>
      <c r="C1" s="196"/>
      <c r="D1" s="196"/>
      <c r="E1" s="196"/>
      <c r="F1" s="196"/>
      <c r="G1" s="196"/>
    </row>
    <row r="2" spans="1:8" ht="3.75" customHeight="1">
      <c r="A2" s="3"/>
      <c r="B2" s="4"/>
      <c r="C2" s="4"/>
      <c r="D2" s="4"/>
      <c r="E2" s="4"/>
      <c r="F2" s="4"/>
      <c r="G2" s="4"/>
    </row>
    <row r="3" spans="1:8" ht="11.25" customHeight="1" thickBot="1">
      <c r="F3" s="9"/>
      <c r="G3" s="9" t="s">
        <v>30</v>
      </c>
    </row>
    <row r="4" spans="1:8" ht="11.25" customHeight="1">
      <c r="A4" s="222" t="s">
        <v>88</v>
      </c>
      <c r="B4" s="208" t="s">
        <v>83</v>
      </c>
      <c r="C4" s="210" t="s">
        <v>69</v>
      </c>
      <c r="D4" s="211"/>
      <c r="E4" s="210" t="s">
        <v>70</v>
      </c>
      <c r="F4" s="211"/>
      <c r="G4" s="220" t="s">
        <v>64</v>
      </c>
    </row>
    <row r="5" spans="1:8" ht="11.25" customHeight="1">
      <c r="A5" s="223"/>
      <c r="B5" s="209"/>
      <c r="C5" s="47" t="s">
        <v>2</v>
      </c>
      <c r="D5" s="47" t="s">
        <v>85</v>
      </c>
      <c r="E5" s="47" t="s">
        <v>2</v>
      </c>
      <c r="F5" s="47" t="s">
        <v>85</v>
      </c>
      <c r="G5" s="221"/>
    </row>
    <row r="6" spans="1:8" ht="11.25" customHeight="1">
      <c r="A6" s="8" t="s">
        <v>135</v>
      </c>
      <c r="B6" s="104">
        <v>20059</v>
      </c>
      <c r="C6" s="105">
        <v>10383</v>
      </c>
      <c r="D6" s="105">
        <v>352</v>
      </c>
      <c r="E6" s="105">
        <v>4039</v>
      </c>
      <c r="F6" s="105">
        <v>3266</v>
      </c>
      <c r="G6" s="105">
        <v>2019</v>
      </c>
    </row>
    <row r="7" spans="1:8" ht="11.25" customHeight="1">
      <c r="A7" s="14" t="s">
        <v>93</v>
      </c>
      <c r="B7" s="67">
        <v>17722</v>
      </c>
      <c r="C7" s="68">
        <v>8591</v>
      </c>
      <c r="D7" s="68">
        <v>317</v>
      </c>
      <c r="E7" s="68">
        <v>3645</v>
      </c>
      <c r="F7" s="68">
        <v>3617</v>
      </c>
      <c r="G7" s="68">
        <v>1552</v>
      </c>
    </row>
    <row r="8" spans="1:8" ht="11.25" customHeight="1">
      <c r="A8" s="14" t="s">
        <v>99</v>
      </c>
      <c r="B8" s="67">
        <v>18939</v>
      </c>
      <c r="C8" s="68">
        <v>7744</v>
      </c>
      <c r="D8" s="68">
        <v>249</v>
      </c>
      <c r="E8" s="68">
        <v>5457</v>
      </c>
      <c r="F8" s="68">
        <v>3886</v>
      </c>
      <c r="G8" s="68">
        <v>1603</v>
      </c>
    </row>
    <row r="9" spans="1:8" ht="11.25" customHeight="1">
      <c r="A9" s="14" t="s">
        <v>118</v>
      </c>
      <c r="B9" s="67">
        <v>17279</v>
      </c>
      <c r="C9" s="68">
        <v>7277</v>
      </c>
      <c r="D9" s="68">
        <v>238</v>
      </c>
      <c r="E9" s="68">
        <v>3643</v>
      </c>
      <c r="F9" s="68">
        <v>4184</v>
      </c>
      <c r="G9" s="68">
        <v>1937</v>
      </c>
    </row>
    <row r="10" spans="1:8" ht="11.25" customHeight="1">
      <c r="A10" s="14" t="s">
        <v>136</v>
      </c>
      <c r="B10" s="62">
        <v>15205</v>
      </c>
      <c r="C10" s="69">
        <v>6537</v>
      </c>
      <c r="D10" s="69">
        <v>192</v>
      </c>
      <c r="E10" s="69">
        <v>3828</v>
      </c>
      <c r="F10" s="69">
        <v>3192</v>
      </c>
      <c r="G10" s="69">
        <v>1456</v>
      </c>
    </row>
    <row r="11" spans="1:8" ht="6.75" customHeight="1">
      <c r="A11" s="14"/>
      <c r="B11" s="60" t="s">
        <v>52</v>
      </c>
      <c r="C11" s="70"/>
      <c r="D11" s="70"/>
      <c r="E11" s="70"/>
      <c r="F11" s="70"/>
      <c r="G11" s="70"/>
    </row>
    <row r="12" spans="1:8" ht="11.25" customHeight="1">
      <c r="A12" s="33" t="s">
        <v>137</v>
      </c>
      <c r="B12" s="65">
        <v>1013</v>
      </c>
      <c r="C12" s="63">
        <v>485</v>
      </c>
      <c r="D12" s="63">
        <v>12</v>
      </c>
      <c r="E12" s="63">
        <v>337</v>
      </c>
      <c r="F12" s="63">
        <v>110</v>
      </c>
      <c r="G12" s="70">
        <v>69</v>
      </c>
      <c r="H12" s="16"/>
    </row>
    <row r="13" spans="1:8" ht="11.25" customHeight="1">
      <c r="A13" s="33" t="s">
        <v>22</v>
      </c>
      <c r="B13" s="65">
        <v>2186</v>
      </c>
      <c r="C13" s="63">
        <v>926</v>
      </c>
      <c r="D13" s="63">
        <v>23</v>
      </c>
      <c r="E13" s="63">
        <v>600</v>
      </c>
      <c r="F13" s="63">
        <v>438</v>
      </c>
      <c r="G13" s="70">
        <v>199</v>
      </c>
      <c r="H13" s="16"/>
    </row>
    <row r="14" spans="1:8" ht="11.25" customHeight="1">
      <c r="A14" s="33" t="s">
        <v>23</v>
      </c>
      <c r="B14" s="65">
        <v>854</v>
      </c>
      <c r="C14" s="63">
        <v>400</v>
      </c>
      <c r="D14" s="63">
        <v>2</v>
      </c>
      <c r="E14" s="63">
        <v>153</v>
      </c>
      <c r="F14" s="63">
        <v>245</v>
      </c>
      <c r="G14" s="70">
        <v>54</v>
      </c>
      <c r="H14" s="16"/>
    </row>
    <row r="15" spans="1:8" ht="11.25" customHeight="1">
      <c r="A15" s="33" t="s">
        <v>24</v>
      </c>
      <c r="B15" s="65">
        <v>940</v>
      </c>
      <c r="C15" s="63">
        <v>414</v>
      </c>
      <c r="D15" s="63">
        <v>13</v>
      </c>
      <c r="E15" s="63">
        <v>230</v>
      </c>
      <c r="F15" s="63">
        <v>148</v>
      </c>
      <c r="G15" s="70">
        <v>135</v>
      </c>
      <c r="H15" s="16"/>
    </row>
    <row r="16" spans="1:8" ht="11.25" customHeight="1">
      <c r="A16" s="33" t="s">
        <v>25</v>
      </c>
      <c r="B16" s="65">
        <v>1472</v>
      </c>
      <c r="C16" s="63">
        <v>756</v>
      </c>
      <c r="D16" s="63">
        <v>67</v>
      </c>
      <c r="E16" s="63">
        <v>249</v>
      </c>
      <c r="F16" s="63">
        <v>16</v>
      </c>
      <c r="G16" s="70">
        <v>384</v>
      </c>
      <c r="H16" s="16"/>
    </row>
    <row r="17" spans="1:8" ht="11.25" customHeight="1">
      <c r="A17" s="33" t="s">
        <v>26</v>
      </c>
      <c r="B17" s="65">
        <v>1408</v>
      </c>
      <c r="C17" s="63">
        <v>608</v>
      </c>
      <c r="D17" s="63">
        <v>13</v>
      </c>
      <c r="E17" s="63">
        <v>399</v>
      </c>
      <c r="F17" s="63">
        <v>239</v>
      </c>
      <c r="G17" s="70">
        <v>149</v>
      </c>
      <c r="H17" s="16"/>
    </row>
    <row r="18" spans="1:8" ht="11.25" customHeight="1">
      <c r="A18" s="33" t="s">
        <v>27</v>
      </c>
      <c r="B18" s="65">
        <v>1635</v>
      </c>
      <c r="C18" s="63">
        <v>623</v>
      </c>
      <c r="D18" s="63">
        <v>6</v>
      </c>
      <c r="E18" s="63">
        <v>486</v>
      </c>
      <c r="F18" s="63">
        <v>449</v>
      </c>
      <c r="G18" s="70">
        <v>71</v>
      </c>
      <c r="H18" s="16"/>
    </row>
    <row r="19" spans="1:8" ht="11.25" customHeight="1">
      <c r="A19" s="33" t="s">
        <v>28</v>
      </c>
      <c r="B19" s="65">
        <v>1594</v>
      </c>
      <c r="C19" s="63">
        <v>612</v>
      </c>
      <c r="D19" s="63">
        <v>7</v>
      </c>
      <c r="E19" s="63">
        <v>490</v>
      </c>
      <c r="F19" s="63">
        <v>394</v>
      </c>
      <c r="G19" s="70">
        <v>91</v>
      </c>
      <c r="H19" s="16"/>
    </row>
    <row r="20" spans="1:8" ht="11.25" customHeight="1">
      <c r="A20" s="33" t="s">
        <v>29</v>
      </c>
      <c r="B20" s="65">
        <v>959</v>
      </c>
      <c r="C20" s="63">
        <v>285</v>
      </c>
      <c r="D20" s="63">
        <v>7</v>
      </c>
      <c r="E20" s="63">
        <v>96</v>
      </c>
      <c r="F20" s="63">
        <v>504</v>
      </c>
      <c r="G20" s="70">
        <v>67</v>
      </c>
      <c r="H20" s="16"/>
    </row>
    <row r="21" spans="1:8" ht="11.25" customHeight="1">
      <c r="A21" s="14" t="s">
        <v>138</v>
      </c>
      <c r="B21" s="65">
        <v>424</v>
      </c>
      <c r="C21" s="63">
        <v>351</v>
      </c>
      <c r="D21" s="63">
        <v>10</v>
      </c>
      <c r="E21" s="63">
        <v>30</v>
      </c>
      <c r="F21" s="63" t="s">
        <v>87</v>
      </c>
      <c r="G21" s="70">
        <v>33</v>
      </c>
      <c r="H21" s="16"/>
    </row>
    <row r="22" spans="1:8" ht="11.25" customHeight="1">
      <c r="A22" s="33" t="s">
        <v>121</v>
      </c>
      <c r="B22" s="65">
        <v>835</v>
      </c>
      <c r="C22" s="63">
        <v>482</v>
      </c>
      <c r="D22" s="63">
        <v>4</v>
      </c>
      <c r="E22" s="63">
        <v>219</v>
      </c>
      <c r="F22" s="63">
        <v>56</v>
      </c>
      <c r="G22" s="70">
        <v>74</v>
      </c>
      <c r="H22" s="16"/>
    </row>
    <row r="23" spans="1:8" ht="11.25" customHeight="1" thickBot="1">
      <c r="A23" s="9" t="s">
        <v>21</v>
      </c>
      <c r="B23" s="89">
        <v>1885</v>
      </c>
      <c r="C23" s="66">
        <v>595</v>
      </c>
      <c r="D23" s="66">
        <v>28</v>
      </c>
      <c r="E23" s="66">
        <v>539</v>
      </c>
      <c r="F23" s="66">
        <v>593</v>
      </c>
      <c r="G23" s="71">
        <v>130</v>
      </c>
      <c r="H23" s="16"/>
    </row>
    <row r="24" spans="1:8" ht="11.25" customHeight="1">
      <c r="A24" s="226" t="s">
        <v>84</v>
      </c>
      <c r="B24" s="227"/>
      <c r="C24" s="227"/>
      <c r="D24" s="228"/>
      <c r="E24" s="228"/>
      <c r="F24" s="228"/>
      <c r="G24" s="228"/>
    </row>
    <row r="25" spans="1:8" ht="11.25" customHeight="1">
      <c r="A25" s="76"/>
      <c r="B25" s="2"/>
      <c r="C25" s="227"/>
      <c r="D25" s="225"/>
      <c r="E25" s="225"/>
      <c r="F25" s="225"/>
      <c r="G25" s="225"/>
    </row>
  </sheetData>
  <mergeCells count="9">
    <mergeCell ref="C25:G25"/>
    <mergeCell ref="G4:G5"/>
    <mergeCell ref="A1:G1"/>
    <mergeCell ref="A4:A5"/>
    <mergeCell ref="B4:B5"/>
    <mergeCell ref="C4:D4"/>
    <mergeCell ref="E4:F4"/>
    <mergeCell ref="A24:B24"/>
    <mergeCell ref="C24:G24"/>
  </mergeCells>
  <phoneticPr fontId="2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交通機関別入市客数</vt:lpstr>
      <vt:lpstr>交通機関別観光客数</vt:lpstr>
      <vt:lpstr>宿泊客、日帰り客数</vt:lpstr>
      <vt:lpstr>原爆資料館入館者数</vt:lpstr>
      <vt:lpstr>グラバー園入場者数</vt:lpstr>
      <vt:lpstr>シーボルト記念館入館者数</vt:lpstr>
      <vt:lpstr>出島入場者数</vt:lpstr>
      <vt:lpstr>旧香港上海銀行長崎支店記念館入館者数</vt:lpstr>
      <vt:lpstr>遠藤周作文学館</vt:lpstr>
      <vt:lpstr>ロープウェイ利用者数</vt:lpstr>
      <vt:lpstr>亀山社中記念館入館者数</vt:lpstr>
      <vt:lpstr>長崎ペンギン水族館の入館者数</vt:lpstr>
      <vt:lpstr>長崎さるく参加者数</vt:lpstr>
      <vt:lpstr>軍艦島上陸者数</vt:lpstr>
      <vt:lpstr>国際観光船入港状況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h26-148</cp:lastModifiedBy>
  <cp:lastPrinted>2016-02-29T06:03:23Z</cp:lastPrinted>
  <dcterms:created xsi:type="dcterms:W3CDTF">2000-08-23T04:17:34Z</dcterms:created>
  <dcterms:modified xsi:type="dcterms:W3CDTF">2016-04-28T02:21:12Z</dcterms:modified>
</cp:coreProperties>
</file>