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a013" sheetId="1" r:id="rId1"/>
  </sheets>
  <definedNames>
    <definedName name="Data">'a013'!#REF!</definedName>
    <definedName name="DataEnd">'a013'!$F$68</definedName>
    <definedName name="Hyousoku">'a013'!$A$3:$A$4</definedName>
    <definedName name="HyousokuArea">'a013'!$A$5:$B$68</definedName>
    <definedName name="HyousokuEnd">'a013'!$A$68</definedName>
    <definedName name="Hyoutou">'a013'!$F$3:$M$4</definedName>
    <definedName name="_xlnm.Print_Area" localSheetId="0">'a013'!$A$1:$M$55</definedName>
    <definedName name="Rangai0">'a013'!$A$71</definedName>
    <definedName name="Title">'a013'!$B$2:$M$2</definedName>
    <definedName name="TitleEnglish">'a013'!#REF!</definedName>
  </definedNames>
  <calcPr fullCalcOnLoad="1"/>
</workbook>
</file>

<file path=xl/sharedStrings.xml><?xml version="1.0" encoding="utf-8"?>
<sst xmlns="http://schemas.openxmlformats.org/spreadsheetml/2006/main" count="82" uniqueCount="22">
  <si>
    <t>総数</t>
  </si>
  <si>
    <t>在学者</t>
  </si>
  <si>
    <t>未就学者</t>
  </si>
  <si>
    <t/>
  </si>
  <si>
    <t>高校・旧中</t>
  </si>
  <si>
    <t>短大・高専</t>
  </si>
  <si>
    <t>～</t>
  </si>
  <si>
    <t>～</t>
  </si>
  <si>
    <t>～</t>
  </si>
  <si>
    <t>85歳以上</t>
  </si>
  <si>
    <t>卒　            業            　者</t>
  </si>
  <si>
    <t>男女、年齢　　　　（5歳階級）</t>
  </si>
  <si>
    <t>総  数 1)</t>
  </si>
  <si>
    <t>総　数</t>
  </si>
  <si>
    <t>19歳</t>
  </si>
  <si>
    <t>-</t>
  </si>
  <si>
    <t>男</t>
  </si>
  <si>
    <t>女</t>
  </si>
  <si>
    <t>　小学校・　　　　　　　　　　　中学校</t>
  </si>
  <si>
    <t>1)　最終卒業学校の種類｢不詳｣を含む。</t>
  </si>
  <si>
    <t>第33表　在学か否かの別・最終卒業学校の種類(6区分)、年齢(5歳階級)、男女別15歳以上人口</t>
  </si>
  <si>
    <t>大学・　    　大学院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</si>
</sst>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_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##,###,###,##0;&quot;-&quot;##,###,###,##0"/>
    <numFmt numFmtId="182" formatCode="##,###,###,##0;&quot;-&quot;#,###,###,##0"/>
  </numFmts>
  <fonts count="15">
    <font>
      <sz val="9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color indexed="8"/>
      <name val="ＭＳ 明朝"/>
      <family val="1"/>
    </font>
    <font>
      <sz val="9"/>
      <color indexed="8"/>
      <name val="Times New Roman"/>
      <family val="1"/>
    </font>
    <font>
      <sz val="9"/>
      <color indexed="8"/>
      <name val="ＭＳ 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b/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12"/>
      <name val="ＭＳ Ｐ明朝"/>
      <family val="1"/>
    </font>
    <font>
      <sz val="6"/>
      <color indexed="8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9" fontId="5" fillId="0" borderId="0" xfId="21" applyNumberFormat="1" applyFont="1" applyBorder="1" applyAlignment="1">
      <alignment vertical="center"/>
      <protection/>
    </xf>
    <xf numFmtId="49" fontId="5" fillId="0" borderId="0" xfId="21" applyNumberFormat="1" applyFont="1" applyFill="1" applyBorder="1" applyAlignment="1">
      <alignment vertical="center"/>
      <protection/>
    </xf>
    <xf numFmtId="49" fontId="6" fillId="0" borderId="0" xfId="21" applyNumberFormat="1" applyFont="1" applyBorder="1" applyAlignment="1">
      <alignment vertical="center"/>
      <protection/>
    </xf>
    <xf numFmtId="49" fontId="6" fillId="0" borderId="0" xfId="21" applyNumberFormat="1" applyFont="1" applyFill="1" applyBorder="1" applyAlignment="1">
      <alignment vertical="center"/>
      <protection/>
    </xf>
    <xf numFmtId="49" fontId="7" fillId="0" borderId="0" xfId="21" applyNumberFormat="1" applyFont="1" applyFill="1" applyBorder="1" applyAlignment="1">
      <alignment vertical="center"/>
      <protection/>
    </xf>
    <xf numFmtId="0" fontId="6" fillId="0" borderId="0" xfId="21" applyNumberFormat="1" applyFont="1" applyFill="1" applyBorder="1" applyAlignment="1">
      <alignment horizontal="distributed" vertical="distributed"/>
      <protection/>
    </xf>
    <xf numFmtId="181" fontId="6" fillId="0" borderId="0" xfId="21" applyNumberFormat="1" applyFont="1" applyFill="1" applyBorder="1" applyAlignment="1">
      <alignment vertical="center"/>
      <protection/>
    </xf>
    <xf numFmtId="182" fontId="6" fillId="0" borderId="0" xfId="21" applyNumberFormat="1" applyFont="1" applyFill="1" applyBorder="1" applyAlignment="1">
      <alignment vertical="center"/>
      <protection/>
    </xf>
    <xf numFmtId="49" fontId="8" fillId="0" borderId="0" xfId="21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49" fontId="10" fillId="0" borderId="1" xfId="21" applyNumberFormat="1" applyFont="1" applyFill="1" applyBorder="1" applyAlignment="1">
      <alignment horizontal="center" vertical="center"/>
      <protection/>
    </xf>
    <xf numFmtId="49" fontId="10" fillId="0" borderId="1" xfId="21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181" fontId="10" fillId="0" borderId="2" xfId="21" applyNumberFormat="1" applyFont="1" applyFill="1" applyBorder="1" applyAlignment="1">
      <alignment vertical="center"/>
      <protection/>
    </xf>
    <xf numFmtId="181" fontId="10" fillId="0" borderId="0" xfId="21" applyNumberFormat="1" applyFont="1" applyFill="1" applyBorder="1" applyAlignment="1">
      <alignment vertical="center"/>
      <protection/>
    </xf>
    <xf numFmtId="49" fontId="10" fillId="0" borderId="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0" xfId="21" applyNumberFormat="1" applyFont="1" applyFill="1" applyBorder="1" applyAlignment="1">
      <alignment horizontal="distributed" vertical="center"/>
      <protection/>
    </xf>
    <xf numFmtId="0" fontId="10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181" fontId="10" fillId="0" borderId="3" xfId="21" applyNumberFormat="1" applyFont="1" applyFill="1" applyBorder="1" applyAlignment="1">
      <alignment vertical="center"/>
      <protection/>
    </xf>
    <xf numFmtId="182" fontId="10" fillId="0" borderId="0" xfId="21" applyNumberFormat="1" applyFont="1" applyFill="1" applyBorder="1" applyAlignment="1">
      <alignment vertical="center"/>
      <protection/>
    </xf>
    <xf numFmtId="182" fontId="10" fillId="0" borderId="0" xfId="21" applyNumberFormat="1" applyFont="1" applyFill="1" applyBorder="1" applyAlignment="1">
      <alignment horizontal="right" vertical="center"/>
      <protection/>
    </xf>
    <xf numFmtId="181" fontId="10" fillId="0" borderId="0" xfId="21" applyNumberFormat="1" applyFont="1" applyFill="1" applyBorder="1" applyAlignment="1">
      <alignment horizontal="right" vertical="center"/>
      <protection/>
    </xf>
    <xf numFmtId="181" fontId="10" fillId="0" borderId="4" xfId="21" applyNumberFormat="1" applyFont="1" applyFill="1" applyBorder="1" applyAlignment="1">
      <alignment vertical="center"/>
      <protection/>
    </xf>
    <xf numFmtId="181" fontId="10" fillId="0" borderId="5" xfId="21" applyNumberFormat="1" applyFont="1" applyFill="1" applyBorder="1" applyAlignment="1">
      <alignment vertical="center"/>
      <protection/>
    </xf>
    <xf numFmtId="182" fontId="10" fillId="0" borderId="5" xfId="21" applyNumberFormat="1" applyFont="1" applyFill="1" applyBorder="1" applyAlignment="1">
      <alignment vertical="center"/>
      <protection/>
    </xf>
    <xf numFmtId="181" fontId="10" fillId="0" borderId="5" xfId="21" applyNumberFormat="1" applyFont="1" applyFill="1" applyBorder="1" applyAlignment="1">
      <alignment horizontal="right" vertical="center"/>
      <protection/>
    </xf>
    <xf numFmtId="49" fontId="12" fillId="0" borderId="0" xfId="21" applyNumberFormat="1" applyFont="1" applyFill="1" applyBorder="1" applyAlignment="1">
      <alignment vertical="center"/>
      <protection/>
    </xf>
    <xf numFmtId="0" fontId="12" fillId="0" borderId="0" xfId="21" applyNumberFormat="1" applyFont="1" applyFill="1" applyBorder="1" applyAlignment="1">
      <alignment horizontal="distributed" vertical="distributed"/>
      <protection/>
    </xf>
    <xf numFmtId="181" fontId="12" fillId="0" borderId="0" xfId="21" applyNumberFormat="1" applyFont="1" applyFill="1" applyBorder="1" applyAlignment="1">
      <alignment vertical="center"/>
      <protection/>
    </xf>
    <xf numFmtId="182" fontId="12" fillId="0" borderId="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/>
    </xf>
    <xf numFmtId="0" fontId="12" fillId="0" borderId="0" xfId="21" applyNumberFormat="1" applyFont="1" applyFill="1" applyBorder="1" applyAlignment="1">
      <alignment vertical="center"/>
      <protection/>
    </xf>
    <xf numFmtId="49" fontId="12" fillId="0" borderId="0" xfId="21" applyNumberFormat="1" applyFont="1" applyBorder="1" applyAlignment="1">
      <alignment vertical="center"/>
      <protection/>
    </xf>
    <xf numFmtId="49" fontId="14" fillId="0" borderId="0" xfId="21" applyNumberFormat="1" applyFont="1" applyFill="1" applyBorder="1" applyAlignment="1">
      <alignment vertical="center"/>
      <protection/>
    </xf>
    <xf numFmtId="49" fontId="14" fillId="0" borderId="0" xfId="21" applyNumberFormat="1" applyFont="1" applyBorder="1" applyAlignment="1">
      <alignment vertical="center"/>
      <protection/>
    </xf>
    <xf numFmtId="0" fontId="10" fillId="0" borderId="0" xfId="21" applyNumberFormat="1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10" fillId="0" borderId="5" xfId="21" applyNumberFormat="1" applyFont="1" applyFill="1" applyBorder="1" applyAlignment="1">
      <alignment horizontal="center" vertical="center"/>
      <protection/>
    </xf>
    <xf numFmtId="0" fontId="9" fillId="0" borderId="5" xfId="0" applyFont="1" applyBorder="1" applyAlignment="1">
      <alignment horizontal="center" vertical="center"/>
    </xf>
    <xf numFmtId="49" fontId="10" fillId="0" borderId="6" xfId="21" applyNumberFormat="1" applyFont="1" applyFill="1" applyBorder="1" applyAlignment="1">
      <alignment horizontal="distributed" vertical="center"/>
      <protection/>
    </xf>
    <xf numFmtId="49" fontId="10" fillId="0" borderId="7" xfId="21" applyNumberFormat="1" applyFont="1" applyFill="1" applyBorder="1" applyAlignment="1">
      <alignment horizontal="distributed" vertical="center"/>
      <protection/>
    </xf>
    <xf numFmtId="49" fontId="10" fillId="0" borderId="1" xfId="21" applyNumberFormat="1" applyFont="1" applyFill="1" applyBorder="1" applyAlignment="1">
      <alignment horizontal="distributed" vertical="center"/>
      <protection/>
    </xf>
    <xf numFmtId="49" fontId="10" fillId="0" borderId="8" xfId="21" applyNumberFormat="1" applyFont="1" applyFill="1" applyBorder="1" applyAlignment="1">
      <alignment horizontal="center" vertical="center" wrapText="1"/>
      <protection/>
    </xf>
    <xf numFmtId="49" fontId="10" fillId="0" borderId="9" xfId="21" applyNumberFormat="1" applyFont="1" applyFill="1" applyBorder="1" applyAlignment="1">
      <alignment horizontal="center" vertical="center" wrapText="1"/>
      <protection/>
    </xf>
    <xf numFmtId="49" fontId="10" fillId="0" borderId="10" xfId="21" applyNumberFormat="1" applyFont="1" applyFill="1" applyBorder="1" applyAlignment="1">
      <alignment horizontal="center" vertical="center" wrapText="1"/>
      <protection/>
    </xf>
    <xf numFmtId="49" fontId="10" fillId="0" borderId="11" xfId="21" applyNumberFormat="1" applyFont="1" applyFill="1" applyBorder="1" applyAlignment="1">
      <alignment horizontal="center" vertical="center" wrapText="1"/>
      <protection/>
    </xf>
    <xf numFmtId="49" fontId="10" fillId="0" borderId="12" xfId="21" applyNumberFormat="1" applyFont="1" applyFill="1" applyBorder="1" applyAlignment="1">
      <alignment horizontal="center" vertical="center" wrapText="1"/>
      <protection/>
    </xf>
    <xf numFmtId="49" fontId="10" fillId="0" borderId="13" xfId="21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49" fontId="10" fillId="0" borderId="7" xfId="21" applyNumberFormat="1" applyFont="1" applyFill="1" applyBorder="1" applyAlignment="1">
      <alignment horizontal="center" vertical="center"/>
      <protection/>
    </xf>
    <xf numFmtId="49" fontId="10" fillId="0" borderId="6" xfId="21" applyNumberFormat="1" applyFont="1" applyFill="1" applyBorder="1" applyAlignment="1">
      <alignment horizontal="center" vertical="center"/>
      <protection/>
    </xf>
    <xf numFmtId="49" fontId="10" fillId="0" borderId="14" xfId="21" applyNumberFormat="1" applyFont="1" applyFill="1" applyBorder="1" applyAlignment="1">
      <alignment horizontal="center" vertical="center"/>
      <protection/>
    </xf>
    <xf numFmtId="49" fontId="11" fillId="0" borderId="0" xfId="21" applyNumberFormat="1" applyFont="1" applyFill="1" applyBorder="1" applyAlignment="1">
      <alignment horizontal="center" vertical="center"/>
      <protection/>
    </xf>
    <xf numFmtId="49" fontId="11" fillId="0" borderId="15" xfId="21" applyNumberFormat="1" applyFont="1" applyFill="1" applyBorder="1" applyAlignment="1">
      <alignment horizontal="center" vertical="center"/>
      <protection/>
    </xf>
    <xf numFmtId="49" fontId="11" fillId="0" borderId="16" xfId="21" applyNumberFormat="1" applyFont="1" applyFill="1" applyBorder="1" applyAlignment="1">
      <alignment horizontal="center" vertical="center"/>
      <protection/>
    </xf>
    <xf numFmtId="49" fontId="11" fillId="0" borderId="17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7"/>
  <sheetViews>
    <sheetView showGridLines="0" tabSelected="1" view="pageBreakPreview" zoomScaleSheetLayoutView="100" workbookViewId="0" topLeftCell="A1">
      <selection activeCell="A38" sqref="A38:IV38"/>
    </sheetView>
  </sheetViews>
  <sheetFormatPr defaultColWidth="13.125" defaultRowHeight="14.25" customHeight="1"/>
  <cols>
    <col min="1" max="1" width="2.00390625" style="10" customWidth="1"/>
    <col min="2" max="2" width="3.375" style="10" customWidth="1"/>
    <col min="3" max="3" width="4.375" style="10" customWidth="1"/>
    <col min="4" max="4" width="3.875" style="10" customWidth="1"/>
    <col min="5" max="5" width="1.4921875" style="10" customWidth="1"/>
    <col min="6" max="13" width="12.00390625" style="10" customWidth="1"/>
    <col min="14" max="14" width="2.00390625" style="10" customWidth="1"/>
    <col min="15" max="19" width="14.375" style="10" customWidth="1"/>
    <col min="20" max="29" width="12.50390625" style="10" customWidth="1"/>
    <col min="30" max="16384" width="13.125" style="10" customWidth="1"/>
  </cols>
  <sheetData>
    <row r="1" spans="1:13" s="34" customFormat="1" ht="13.5" customHeight="1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21" s="36" customFormat="1" ht="13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35"/>
      <c r="O2" s="35"/>
      <c r="P2" s="35"/>
      <c r="Q2" s="35"/>
      <c r="R2" s="29"/>
      <c r="S2" s="29"/>
      <c r="T2" s="29"/>
      <c r="U2" s="29"/>
    </row>
    <row r="3" spans="1:20" s="36" customFormat="1" ht="18" customHeight="1">
      <c r="A3" s="47" t="s">
        <v>11</v>
      </c>
      <c r="B3" s="48"/>
      <c r="C3" s="48"/>
      <c r="D3" s="48"/>
      <c r="E3" s="49"/>
      <c r="F3" s="45" t="s">
        <v>0</v>
      </c>
      <c r="G3" s="54" t="s">
        <v>10</v>
      </c>
      <c r="H3" s="55"/>
      <c r="I3" s="55"/>
      <c r="J3" s="55"/>
      <c r="K3" s="56"/>
      <c r="L3" s="46" t="s">
        <v>1</v>
      </c>
      <c r="M3" s="44" t="s">
        <v>2</v>
      </c>
      <c r="N3" s="29"/>
      <c r="O3" s="29"/>
      <c r="P3" s="29"/>
      <c r="Q3" s="29"/>
      <c r="R3" s="29"/>
      <c r="S3" s="29"/>
      <c r="T3" s="29"/>
    </row>
    <row r="4" spans="1:20" s="36" customFormat="1" ht="25.5" customHeight="1">
      <c r="A4" s="50"/>
      <c r="B4" s="51"/>
      <c r="C4" s="51"/>
      <c r="D4" s="51"/>
      <c r="E4" s="52"/>
      <c r="F4" s="45"/>
      <c r="G4" s="11" t="s">
        <v>12</v>
      </c>
      <c r="H4" s="12" t="s">
        <v>18</v>
      </c>
      <c r="I4" s="12" t="s">
        <v>4</v>
      </c>
      <c r="J4" s="12" t="s">
        <v>5</v>
      </c>
      <c r="K4" s="12" t="s">
        <v>21</v>
      </c>
      <c r="L4" s="46"/>
      <c r="M4" s="44" t="s">
        <v>3</v>
      </c>
      <c r="N4" s="29"/>
      <c r="O4" s="29"/>
      <c r="P4" s="29"/>
      <c r="Q4" s="29"/>
      <c r="R4" s="29"/>
      <c r="S4" s="29"/>
      <c r="T4" s="29"/>
    </row>
    <row r="5" spans="1:20" s="36" customFormat="1" ht="14.25" customHeight="1">
      <c r="A5" s="59" t="s">
        <v>13</v>
      </c>
      <c r="B5" s="59"/>
      <c r="C5" s="59"/>
      <c r="D5" s="59"/>
      <c r="E5" s="60"/>
      <c r="F5" s="14">
        <f>SUM(F6:F20)</f>
        <v>360694</v>
      </c>
      <c r="G5" s="15">
        <f>SUM(G6:G20)</f>
        <v>326828</v>
      </c>
      <c r="H5" s="15">
        <f aca="true" t="shared" si="0" ref="H5:M5">SUM(H6:H20)</f>
        <v>78886</v>
      </c>
      <c r="I5" s="15">
        <f t="shared" si="0"/>
        <v>164516</v>
      </c>
      <c r="J5" s="15">
        <f t="shared" si="0"/>
        <v>38590</v>
      </c>
      <c r="K5" s="15">
        <f t="shared" si="0"/>
        <v>40076</v>
      </c>
      <c r="L5" s="15">
        <f t="shared" si="0"/>
        <v>33338</v>
      </c>
      <c r="M5" s="15">
        <f t="shared" si="0"/>
        <v>528</v>
      </c>
      <c r="N5" s="29"/>
      <c r="O5" s="29"/>
      <c r="P5" s="29"/>
      <c r="Q5" s="29"/>
      <c r="R5" s="29"/>
      <c r="S5" s="29"/>
      <c r="T5" s="29"/>
    </row>
    <row r="6" spans="1:20" s="36" customFormat="1" ht="14.25" customHeight="1">
      <c r="A6" s="16"/>
      <c r="B6" s="17">
        <v>15</v>
      </c>
      <c r="C6" s="18" t="s">
        <v>6</v>
      </c>
      <c r="D6" s="19" t="s">
        <v>14</v>
      </c>
      <c r="E6" s="20"/>
      <c r="F6" s="21">
        <v>27404</v>
      </c>
      <c r="G6" s="15">
        <v>3665</v>
      </c>
      <c r="H6" s="22">
        <v>1075</v>
      </c>
      <c r="I6" s="22">
        <v>2590</v>
      </c>
      <c r="J6" s="23" t="s">
        <v>15</v>
      </c>
      <c r="K6" s="23" t="s">
        <v>15</v>
      </c>
      <c r="L6" s="15">
        <v>23733</v>
      </c>
      <c r="M6" s="15">
        <v>6</v>
      </c>
      <c r="N6" s="29"/>
      <c r="O6" s="29"/>
      <c r="P6" s="29"/>
      <c r="Q6" s="29"/>
      <c r="R6" s="29"/>
      <c r="S6" s="29"/>
      <c r="T6" s="29"/>
    </row>
    <row r="7" spans="1:20" s="36" customFormat="1" ht="14.25" customHeight="1">
      <c r="A7" s="16"/>
      <c r="B7" s="17">
        <v>20</v>
      </c>
      <c r="C7" s="18" t="s">
        <v>7</v>
      </c>
      <c r="D7" s="19">
        <v>24</v>
      </c>
      <c r="E7" s="20"/>
      <c r="F7" s="21">
        <v>26871</v>
      </c>
      <c r="G7" s="15">
        <v>18279</v>
      </c>
      <c r="H7" s="22">
        <v>1325</v>
      </c>
      <c r="I7" s="22">
        <v>10221</v>
      </c>
      <c r="J7" s="22">
        <v>4182</v>
      </c>
      <c r="K7" s="22">
        <v>2298</v>
      </c>
      <c r="L7" s="15">
        <v>8588</v>
      </c>
      <c r="M7" s="15">
        <v>4</v>
      </c>
      <c r="N7" s="29"/>
      <c r="O7" s="29"/>
      <c r="P7" s="29"/>
      <c r="Q7" s="29"/>
      <c r="R7" s="29"/>
      <c r="S7" s="29"/>
      <c r="T7" s="29"/>
    </row>
    <row r="8" spans="1:20" s="36" customFormat="1" ht="14.25" customHeight="1">
      <c r="A8" s="16"/>
      <c r="B8" s="17">
        <v>25</v>
      </c>
      <c r="C8" s="18" t="s">
        <v>7</v>
      </c>
      <c r="D8" s="19">
        <v>29</v>
      </c>
      <c r="E8" s="20"/>
      <c r="F8" s="21">
        <v>28064</v>
      </c>
      <c r="G8" s="15">
        <v>27394</v>
      </c>
      <c r="H8" s="22">
        <v>1787</v>
      </c>
      <c r="I8" s="22">
        <v>12913</v>
      </c>
      <c r="J8" s="22">
        <v>6042</v>
      </c>
      <c r="K8" s="22">
        <v>6163</v>
      </c>
      <c r="L8" s="15">
        <v>662</v>
      </c>
      <c r="M8" s="15">
        <v>8</v>
      </c>
      <c r="N8" s="29"/>
      <c r="O8" s="29"/>
      <c r="P8" s="29"/>
      <c r="Q8" s="29"/>
      <c r="R8" s="29"/>
      <c r="S8" s="29"/>
      <c r="T8" s="29"/>
    </row>
    <row r="9" spans="1:20" s="36" customFormat="1" ht="14.25" customHeight="1">
      <c r="A9" s="16"/>
      <c r="B9" s="17">
        <v>30</v>
      </c>
      <c r="C9" s="18" t="s">
        <v>7</v>
      </c>
      <c r="D9" s="19">
        <v>34</v>
      </c>
      <c r="E9" s="20"/>
      <c r="F9" s="21">
        <v>25217</v>
      </c>
      <c r="G9" s="15">
        <v>24980</v>
      </c>
      <c r="H9" s="22">
        <v>1612</v>
      </c>
      <c r="I9" s="22">
        <v>12672</v>
      </c>
      <c r="J9" s="22">
        <v>5203</v>
      </c>
      <c r="K9" s="22">
        <v>5124</v>
      </c>
      <c r="L9" s="15">
        <v>234</v>
      </c>
      <c r="M9" s="15">
        <v>3</v>
      </c>
      <c r="N9" s="29"/>
      <c r="O9" s="29"/>
      <c r="P9" s="29"/>
      <c r="Q9" s="29"/>
      <c r="R9" s="29"/>
      <c r="S9" s="29"/>
      <c r="T9" s="29"/>
    </row>
    <row r="10" spans="1:20" s="36" customFormat="1" ht="14.25" customHeight="1">
      <c r="A10" s="16"/>
      <c r="B10" s="17">
        <v>35</v>
      </c>
      <c r="C10" s="18" t="s">
        <v>7</v>
      </c>
      <c r="D10" s="19">
        <v>39</v>
      </c>
      <c r="E10" s="20"/>
      <c r="F10" s="21">
        <v>26052</v>
      </c>
      <c r="G10" s="15">
        <v>25966</v>
      </c>
      <c r="H10" s="22">
        <v>1496</v>
      </c>
      <c r="I10" s="22">
        <v>14164</v>
      </c>
      <c r="J10" s="22">
        <v>4900</v>
      </c>
      <c r="K10" s="22">
        <v>5075</v>
      </c>
      <c r="L10" s="15">
        <v>71</v>
      </c>
      <c r="M10" s="15">
        <v>15</v>
      </c>
      <c r="N10" s="29"/>
      <c r="O10" s="29"/>
      <c r="P10" s="29"/>
      <c r="Q10" s="29"/>
      <c r="R10" s="29"/>
      <c r="S10" s="29"/>
      <c r="T10" s="29"/>
    </row>
    <row r="11" spans="1:20" s="36" customFormat="1" ht="14.25" customHeight="1">
      <c r="A11" s="16"/>
      <c r="B11" s="17">
        <v>40</v>
      </c>
      <c r="C11" s="18" t="s">
        <v>7</v>
      </c>
      <c r="D11" s="19">
        <v>44</v>
      </c>
      <c r="E11" s="20"/>
      <c r="F11" s="21">
        <v>27674</v>
      </c>
      <c r="G11" s="15">
        <v>27629</v>
      </c>
      <c r="H11" s="22">
        <v>2272</v>
      </c>
      <c r="I11" s="22">
        <v>15262</v>
      </c>
      <c r="J11" s="22">
        <v>4479</v>
      </c>
      <c r="K11" s="22">
        <v>5276</v>
      </c>
      <c r="L11" s="15">
        <v>18</v>
      </c>
      <c r="M11" s="15">
        <v>27</v>
      </c>
      <c r="N11" s="29"/>
      <c r="O11" s="29"/>
      <c r="P11" s="29"/>
      <c r="Q11" s="29"/>
      <c r="R11" s="29"/>
      <c r="S11" s="29"/>
      <c r="T11" s="29"/>
    </row>
    <row r="12" spans="1:20" s="36" customFormat="1" ht="14.25" customHeight="1">
      <c r="A12" s="16"/>
      <c r="B12" s="17">
        <v>45</v>
      </c>
      <c r="C12" s="18" t="s">
        <v>7</v>
      </c>
      <c r="D12" s="19">
        <v>49</v>
      </c>
      <c r="E12" s="20"/>
      <c r="F12" s="21">
        <v>33120</v>
      </c>
      <c r="G12" s="15">
        <v>33060</v>
      </c>
      <c r="H12" s="22">
        <v>4971</v>
      </c>
      <c r="I12" s="22">
        <v>18949</v>
      </c>
      <c r="J12" s="22">
        <v>3724</v>
      </c>
      <c r="K12" s="22">
        <v>4975</v>
      </c>
      <c r="L12" s="15">
        <v>15</v>
      </c>
      <c r="M12" s="15">
        <v>45</v>
      </c>
      <c r="N12" s="29"/>
      <c r="O12" s="29"/>
      <c r="P12" s="29"/>
      <c r="Q12" s="29"/>
      <c r="R12" s="29"/>
      <c r="S12" s="29"/>
      <c r="T12" s="29"/>
    </row>
    <row r="13" spans="1:20" s="36" customFormat="1" ht="14.25" customHeight="1">
      <c r="A13" s="16"/>
      <c r="B13" s="17">
        <v>50</v>
      </c>
      <c r="C13" s="18" t="s">
        <v>7</v>
      </c>
      <c r="D13" s="19">
        <v>54</v>
      </c>
      <c r="E13" s="20"/>
      <c r="F13" s="21">
        <v>34285</v>
      </c>
      <c r="G13" s="15">
        <v>34241</v>
      </c>
      <c r="H13" s="22">
        <v>7372</v>
      </c>
      <c r="I13" s="22">
        <v>19275</v>
      </c>
      <c r="J13" s="22">
        <v>2966</v>
      </c>
      <c r="K13" s="22">
        <v>4085</v>
      </c>
      <c r="L13" s="15">
        <v>7</v>
      </c>
      <c r="M13" s="15">
        <v>37</v>
      </c>
      <c r="N13" s="29"/>
      <c r="O13" s="29"/>
      <c r="P13" s="29"/>
      <c r="Q13" s="29"/>
      <c r="R13" s="29"/>
      <c r="S13" s="29"/>
      <c r="T13" s="29"/>
    </row>
    <row r="14" spans="1:20" s="36" customFormat="1" ht="14.25" customHeight="1">
      <c r="A14" s="16"/>
      <c r="B14" s="17">
        <v>55</v>
      </c>
      <c r="C14" s="18" t="s">
        <v>7</v>
      </c>
      <c r="D14" s="19">
        <v>59</v>
      </c>
      <c r="E14" s="20"/>
      <c r="F14" s="21">
        <v>26129</v>
      </c>
      <c r="G14" s="15">
        <v>26092</v>
      </c>
      <c r="H14" s="22">
        <v>8209</v>
      </c>
      <c r="I14" s="22">
        <v>13355</v>
      </c>
      <c r="J14" s="22">
        <v>1756</v>
      </c>
      <c r="K14" s="22">
        <v>2330</v>
      </c>
      <c r="L14" s="15">
        <v>4</v>
      </c>
      <c r="M14" s="15">
        <v>33</v>
      </c>
      <c r="N14" s="29"/>
      <c r="O14" s="29"/>
      <c r="P14" s="29"/>
      <c r="Q14" s="29"/>
      <c r="R14" s="29"/>
      <c r="S14" s="29"/>
      <c r="T14" s="29"/>
    </row>
    <row r="15" spans="1:20" s="36" customFormat="1" ht="14.25" customHeight="1">
      <c r="A15" s="16"/>
      <c r="B15" s="17">
        <v>60</v>
      </c>
      <c r="C15" s="18" t="s">
        <v>7</v>
      </c>
      <c r="D15" s="19">
        <v>64</v>
      </c>
      <c r="E15" s="20"/>
      <c r="F15" s="21">
        <v>25398</v>
      </c>
      <c r="G15" s="15">
        <v>25363</v>
      </c>
      <c r="H15" s="22">
        <v>10009</v>
      </c>
      <c r="I15" s="22">
        <v>11941</v>
      </c>
      <c r="J15" s="22">
        <v>1315</v>
      </c>
      <c r="K15" s="22">
        <v>1715</v>
      </c>
      <c r="L15" s="15">
        <v>3</v>
      </c>
      <c r="M15" s="15">
        <v>32</v>
      </c>
      <c r="N15" s="29"/>
      <c r="O15" s="29"/>
      <c r="P15" s="29"/>
      <c r="Q15" s="29"/>
      <c r="R15" s="29"/>
      <c r="S15" s="29"/>
      <c r="T15" s="29"/>
    </row>
    <row r="16" spans="1:20" s="36" customFormat="1" ht="14.25" customHeight="1">
      <c r="A16" s="16"/>
      <c r="B16" s="17">
        <v>65</v>
      </c>
      <c r="C16" s="18" t="s">
        <v>7</v>
      </c>
      <c r="D16" s="19">
        <v>69</v>
      </c>
      <c r="E16" s="20"/>
      <c r="F16" s="21">
        <v>25159</v>
      </c>
      <c r="G16" s="15">
        <v>25130</v>
      </c>
      <c r="H16" s="22">
        <v>10539</v>
      </c>
      <c r="I16" s="22">
        <v>11675</v>
      </c>
      <c r="J16" s="22">
        <v>1125</v>
      </c>
      <c r="K16" s="22">
        <v>1445</v>
      </c>
      <c r="L16" s="15">
        <v>1</v>
      </c>
      <c r="M16" s="15">
        <v>28</v>
      </c>
      <c r="N16" s="29"/>
      <c r="O16" s="29"/>
      <c r="P16" s="29"/>
      <c r="Q16" s="29"/>
      <c r="R16" s="29"/>
      <c r="S16" s="29"/>
      <c r="T16" s="29"/>
    </row>
    <row r="17" spans="1:20" s="36" customFormat="1" ht="14.25" customHeight="1">
      <c r="A17" s="16"/>
      <c r="B17" s="17">
        <v>70</v>
      </c>
      <c r="C17" s="18" t="s">
        <v>7</v>
      </c>
      <c r="D17" s="19">
        <v>74</v>
      </c>
      <c r="E17" s="20"/>
      <c r="F17" s="21">
        <v>21688</v>
      </c>
      <c r="G17" s="15">
        <v>21648</v>
      </c>
      <c r="H17" s="22">
        <v>9186</v>
      </c>
      <c r="I17" s="22">
        <v>10189</v>
      </c>
      <c r="J17" s="22">
        <v>1276</v>
      </c>
      <c r="K17" s="22">
        <v>715</v>
      </c>
      <c r="L17" s="24">
        <v>1</v>
      </c>
      <c r="M17" s="15">
        <v>39</v>
      </c>
      <c r="N17" s="29"/>
      <c r="O17" s="29"/>
      <c r="P17" s="29"/>
      <c r="Q17" s="29"/>
      <c r="R17" s="29"/>
      <c r="S17" s="29"/>
      <c r="T17" s="29"/>
    </row>
    <row r="18" spans="1:20" s="36" customFormat="1" ht="14.25" customHeight="1">
      <c r="A18" s="16"/>
      <c r="B18" s="17">
        <v>75</v>
      </c>
      <c r="C18" s="18" t="s">
        <v>7</v>
      </c>
      <c r="D18" s="19">
        <v>79</v>
      </c>
      <c r="E18" s="20"/>
      <c r="F18" s="21">
        <v>16040</v>
      </c>
      <c r="G18" s="15">
        <v>16003</v>
      </c>
      <c r="H18" s="22">
        <v>8223</v>
      </c>
      <c r="I18" s="22">
        <v>6116</v>
      </c>
      <c r="J18" s="22">
        <v>943</v>
      </c>
      <c r="K18" s="22">
        <v>472</v>
      </c>
      <c r="L18" s="24">
        <v>1</v>
      </c>
      <c r="M18" s="15">
        <v>36</v>
      </c>
      <c r="N18" s="29"/>
      <c r="O18" s="29"/>
      <c r="P18" s="29"/>
      <c r="Q18" s="29"/>
      <c r="R18" s="29"/>
      <c r="S18" s="29"/>
      <c r="T18" s="29"/>
    </row>
    <row r="19" spans="1:20" s="36" customFormat="1" ht="14.25" customHeight="1">
      <c r="A19" s="16"/>
      <c r="B19" s="17">
        <v>80</v>
      </c>
      <c r="C19" s="18" t="s">
        <v>7</v>
      </c>
      <c r="D19" s="19">
        <v>84</v>
      </c>
      <c r="E19" s="20"/>
      <c r="F19" s="21">
        <v>9646</v>
      </c>
      <c r="G19" s="15">
        <v>9589</v>
      </c>
      <c r="H19" s="22">
        <v>5758</v>
      </c>
      <c r="I19" s="22">
        <v>3072</v>
      </c>
      <c r="J19" s="22">
        <v>398</v>
      </c>
      <c r="K19" s="22">
        <v>206</v>
      </c>
      <c r="L19" s="24" t="s">
        <v>15</v>
      </c>
      <c r="M19" s="15">
        <v>57</v>
      </c>
      <c r="N19" s="29"/>
      <c r="O19" s="29"/>
      <c r="P19" s="29"/>
      <c r="Q19" s="29"/>
      <c r="R19" s="29"/>
      <c r="S19" s="29"/>
      <c r="T19" s="29"/>
    </row>
    <row r="20" spans="1:20" s="36" customFormat="1" ht="14.25" customHeight="1">
      <c r="A20" s="39" t="s">
        <v>9</v>
      </c>
      <c r="B20" s="53"/>
      <c r="C20" s="53"/>
      <c r="D20" s="53"/>
      <c r="E20" s="53"/>
      <c r="F20" s="21">
        <v>7947</v>
      </c>
      <c r="G20" s="15">
        <v>7789</v>
      </c>
      <c r="H20" s="22">
        <v>5052</v>
      </c>
      <c r="I20" s="22">
        <v>2122</v>
      </c>
      <c r="J20" s="22">
        <v>281</v>
      </c>
      <c r="K20" s="22">
        <v>197</v>
      </c>
      <c r="L20" s="24" t="s">
        <v>15</v>
      </c>
      <c r="M20" s="15">
        <v>158</v>
      </c>
      <c r="N20" s="29"/>
      <c r="O20" s="29"/>
      <c r="P20" s="29"/>
      <c r="Q20" s="29"/>
      <c r="R20" s="29"/>
      <c r="S20" s="29"/>
      <c r="T20" s="29"/>
    </row>
    <row r="21" spans="1:20" s="36" customFormat="1" ht="14.25" customHeight="1">
      <c r="A21" s="33"/>
      <c r="B21" s="13"/>
      <c r="C21" s="13"/>
      <c r="D21" s="13"/>
      <c r="E21" s="13"/>
      <c r="F21" s="21"/>
      <c r="G21" s="15"/>
      <c r="H21" s="22"/>
      <c r="I21" s="22"/>
      <c r="J21" s="22"/>
      <c r="K21" s="22"/>
      <c r="L21" s="24"/>
      <c r="M21" s="15"/>
      <c r="N21" s="29"/>
      <c r="O21" s="29"/>
      <c r="P21" s="29"/>
      <c r="Q21" s="29"/>
      <c r="R21" s="29"/>
      <c r="S21" s="29"/>
      <c r="T21" s="29"/>
    </row>
    <row r="22" spans="1:20" s="36" customFormat="1" ht="14.25" customHeight="1">
      <c r="A22" s="57" t="s">
        <v>16</v>
      </c>
      <c r="B22" s="57"/>
      <c r="C22" s="57"/>
      <c r="D22" s="57"/>
      <c r="E22" s="58"/>
      <c r="F22" s="21">
        <f>SUM(F23:F37)</f>
        <v>164141</v>
      </c>
      <c r="G22" s="15">
        <f>SUM(G23:G37)</f>
        <v>147037</v>
      </c>
      <c r="H22" s="15">
        <f aca="true" t="shared" si="1" ref="H22:M22">SUM(H23:H37)</f>
        <v>34217</v>
      </c>
      <c r="I22" s="15">
        <f t="shared" si="1"/>
        <v>70229</v>
      </c>
      <c r="J22" s="15">
        <f t="shared" si="1"/>
        <v>9244</v>
      </c>
      <c r="K22" s="15">
        <f t="shared" si="1"/>
        <v>30881</v>
      </c>
      <c r="L22" s="15">
        <f t="shared" si="1"/>
        <v>16927</v>
      </c>
      <c r="M22" s="15">
        <f t="shared" si="1"/>
        <v>177</v>
      </c>
      <c r="N22" s="29"/>
      <c r="O22" s="29"/>
      <c r="P22" s="29"/>
      <c r="Q22" s="29"/>
      <c r="R22" s="29"/>
      <c r="S22" s="29"/>
      <c r="T22" s="29"/>
    </row>
    <row r="23" spans="1:20" s="36" customFormat="1" ht="14.25" customHeight="1">
      <c r="A23" s="16"/>
      <c r="B23" s="17">
        <v>15</v>
      </c>
      <c r="C23" s="18" t="s">
        <v>8</v>
      </c>
      <c r="D23" s="19" t="s">
        <v>14</v>
      </c>
      <c r="E23" s="20"/>
      <c r="F23" s="21">
        <v>13610</v>
      </c>
      <c r="G23" s="15">
        <v>1907</v>
      </c>
      <c r="H23" s="22">
        <v>654</v>
      </c>
      <c r="I23" s="22">
        <v>1253</v>
      </c>
      <c r="J23" s="23" t="s">
        <v>15</v>
      </c>
      <c r="K23" s="23" t="s">
        <v>15</v>
      </c>
      <c r="L23" s="15">
        <v>11699</v>
      </c>
      <c r="M23" s="15">
        <v>4</v>
      </c>
      <c r="N23" s="29"/>
      <c r="O23" s="29"/>
      <c r="P23" s="29"/>
      <c r="Q23" s="29"/>
      <c r="R23" s="29"/>
      <c r="S23" s="29"/>
      <c r="T23" s="29"/>
    </row>
    <row r="24" spans="1:20" s="36" customFormat="1" ht="14.25" customHeight="1">
      <c r="A24" s="16"/>
      <c r="B24" s="17">
        <v>20</v>
      </c>
      <c r="C24" s="18" t="s">
        <v>7</v>
      </c>
      <c r="D24" s="19">
        <v>24</v>
      </c>
      <c r="E24" s="20"/>
      <c r="F24" s="21">
        <v>12615</v>
      </c>
      <c r="G24" s="15">
        <v>8045</v>
      </c>
      <c r="H24" s="22">
        <v>821</v>
      </c>
      <c r="I24" s="22">
        <v>4971</v>
      </c>
      <c r="J24" s="22">
        <v>899</v>
      </c>
      <c r="K24" s="22">
        <v>1201</v>
      </c>
      <c r="L24" s="15">
        <v>4568</v>
      </c>
      <c r="M24" s="15">
        <v>2</v>
      </c>
      <c r="N24" s="29"/>
      <c r="O24" s="29"/>
      <c r="P24" s="29"/>
      <c r="Q24" s="29"/>
      <c r="R24" s="29"/>
      <c r="S24" s="29"/>
      <c r="T24" s="29"/>
    </row>
    <row r="25" spans="1:20" s="36" customFormat="1" ht="14.25" customHeight="1">
      <c r="A25" s="16"/>
      <c r="B25" s="17">
        <v>25</v>
      </c>
      <c r="C25" s="18" t="s">
        <v>7</v>
      </c>
      <c r="D25" s="19">
        <v>29</v>
      </c>
      <c r="E25" s="20"/>
      <c r="F25" s="21">
        <v>13221</v>
      </c>
      <c r="G25" s="15">
        <v>12771</v>
      </c>
      <c r="H25" s="22">
        <v>1070</v>
      </c>
      <c r="I25" s="22">
        <v>6030</v>
      </c>
      <c r="J25" s="22">
        <v>1263</v>
      </c>
      <c r="K25" s="22">
        <v>4120</v>
      </c>
      <c r="L25" s="15">
        <v>446</v>
      </c>
      <c r="M25" s="15">
        <v>4</v>
      </c>
      <c r="N25" s="29"/>
      <c r="O25" s="29"/>
      <c r="P25" s="29"/>
      <c r="Q25" s="29"/>
      <c r="R25" s="29"/>
      <c r="S25" s="29"/>
      <c r="T25" s="29"/>
    </row>
    <row r="26" spans="1:20" s="36" customFormat="1" ht="14.25" customHeight="1">
      <c r="A26" s="16"/>
      <c r="B26" s="17">
        <v>30</v>
      </c>
      <c r="C26" s="18" t="s">
        <v>7</v>
      </c>
      <c r="D26" s="19">
        <v>34</v>
      </c>
      <c r="E26" s="20"/>
      <c r="F26" s="21">
        <v>11678</v>
      </c>
      <c r="G26" s="15">
        <v>11519</v>
      </c>
      <c r="H26" s="22">
        <v>949</v>
      </c>
      <c r="I26" s="22">
        <v>5593</v>
      </c>
      <c r="J26" s="22">
        <v>1021</v>
      </c>
      <c r="K26" s="22">
        <v>3744</v>
      </c>
      <c r="L26" s="15">
        <v>156</v>
      </c>
      <c r="M26" s="15">
        <v>3</v>
      </c>
      <c r="N26" s="29"/>
      <c r="O26" s="29"/>
      <c r="P26" s="29"/>
      <c r="Q26" s="29"/>
      <c r="R26" s="29"/>
      <c r="S26" s="29"/>
      <c r="T26" s="29"/>
    </row>
    <row r="27" spans="1:20" s="36" customFormat="1" ht="14.25" customHeight="1">
      <c r="A27" s="16"/>
      <c r="B27" s="17">
        <v>35</v>
      </c>
      <c r="C27" s="18" t="s">
        <v>7</v>
      </c>
      <c r="D27" s="19">
        <v>39</v>
      </c>
      <c r="E27" s="20"/>
      <c r="F27" s="21">
        <v>12114</v>
      </c>
      <c r="G27" s="15">
        <v>12066</v>
      </c>
      <c r="H27" s="22">
        <v>905</v>
      </c>
      <c r="I27" s="22">
        <v>6199</v>
      </c>
      <c r="J27" s="22">
        <v>902</v>
      </c>
      <c r="K27" s="22">
        <v>3897</v>
      </c>
      <c r="L27" s="15">
        <v>37</v>
      </c>
      <c r="M27" s="15">
        <v>11</v>
      </c>
      <c r="N27" s="29"/>
      <c r="O27" s="29"/>
      <c r="P27" s="29"/>
      <c r="Q27" s="29"/>
      <c r="R27" s="29"/>
      <c r="S27" s="29"/>
      <c r="T27" s="29"/>
    </row>
    <row r="28" spans="1:20" s="36" customFormat="1" ht="14.25" customHeight="1">
      <c r="A28" s="16"/>
      <c r="B28" s="17">
        <v>40</v>
      </c>
      <c r="C28" s="18" t="s">
        <v>7</v>
      </c>
      <c r="D28" s="19">
        <v>44</v>
      </c>
      <c r="E28" s="20"/>
      <c r="F28" s="21">
        <v>13079</v>
      </c>
      <c r="G28" s="15">
        <v>13058</v>
      </c>
      <c r="H28" s="22">
        <v>1345</v>
      </c>
      <c r="I28" s="22">
        <v>6560</v>
      </c>
      <c r="J28" s="22">
        <v>787</v>
      </c>
      <c r="K28" s="22">
        <v>4196</v>
      </c>
      <c r="L28" s="15">
        <v>8</v>
      </c>
      <c r="M28" s="15">
        <v>13</v>
      </c>
      <c r="N28" s="29"/>
      <c r="O28" s="29"/>
      <c r="P28" s="29"/>
      <c r="Q28" s="29"/>
      <c r="R28" s="29"/>
      <c r="S28" s="29"/>
      <c r="T28" s="29"/>
    </row>
    <row r="29" spans="1:20" s="36" customFormat="1" ht="14.25" customHeight="1">
      <c r="A29" s="16"/>
      <c r="B29" s="17">
        <v>45</v>
      </c>
      <c r="C29" s="18" t="s">
        <v>7</v>
      </c>
      <c r="D29" s="19">
        <v>49</v>
      </c>
      <c r="E29" s="20"/>
      <c r="F29" s="21">
        <v>15919</v>
      </c>
      <c r="G29" s="15">
        <v>15889</v>
      </c>
      <c r="H29" s="22">
        <v>2773</v>
      </c>
      <c r="I29" s="22">
        <v>7994</v>
      </c>
      <c r="J29" s="22">
        <v>759</v>
      </c>
      <c r="K29" s="22">
        <v>4137</v>
      </c>
      <c r="L29" s="15">
        <v>5</v>
      </c>
      <c r="M29" s="15">
        <v>25</v>
      </c>
      <c r="N29" s="29"/>
      <c r="O29" s="29"/>
      <c r="P29" s="29"/>
      <c r="Q29" s="29"/>
      <c r="R29" s="29"/>
      <c r="S29" s="29"/>
      <c r="T29" s="29"/>
    </row>
    <row r="30" spans="1:20" s="36" customFormat="1" ht="14.25" customHeight="1">
      <c r="A30" s="16"/>
      <c r="B30" s="17">
        <v>50</v>
      </c>
      <c r="C30" s="18" t="s">
        <v>7</v>
      </c>
      <c r="D30" s="19">
        <v>54</v>
      </c>
      <c r="E30" s="20"/>
      <c r="F30" s="21">
        <v>16486</v>
      </c>
      <c r="G30" s="15">
        <v>16466</v>
      </c>
      <c r="H30" s="22">
        <v>3744</v>
      </c>
      <c r="I30" s="22">
        <v>8223</v>
      </c>
      <c r="J30" s="22">
        <v>707</v>
      </c>
      <c r="K30" s="22">
        <v>3494</v>
      </c>
      <c r="L30" s="15">
        <v>2</v>
      </c>
      <c r="M30" s="15">
        <v>18</v>
      </c>
      <c r="N30" s="29"/>
      <c r="O30" s="29"/>
      <c r="P30" s="29"/>
      <c r="Q30" s="29"/>
      <c r="R30" s="29"/>
      <c r="S30" s="29"/>
      <c r="T30" s="29"/>
    </row>
    <row r="31" spans="1:20" s="36" customFormat="1" ht="14.25" customHeight="1">
      <c r="A31" s="16"/>
      <c r="B31" s="17">
        <v>55</v>
      </c>
      <c r="C31" s="18" t="s">
        <v>7</v>
      </c>
      <c r="D31" s="19">
        <v>59</v>
      </c>
      <c r="E31" s="20"/>
      <c r="F31" s="21">
        <v>11975</v>
      </c>
      <c r="G31" s="15">
        <v>11952</v>
      </c>
      <c r="H31" s="22">
        <v>3720</v>
      </c>
      <c r="I31" s="22">
        <v>5450</v>
      </c>
      <c r="J31" s="22">
        <v>582</v>
      </c>
      <c r="K31" s="22">
        <v>2000</v>
      </c>
      <c r="L31" s="15">
        <v>4</v>
      </c>
      <c r="M31" s="15">
        <v>19</v>
      </c>
      <c r="N31" s="29"/>
      <c r="O31" s="29"/>
      <c r="P31" s="29"/>
      <c r="Q31" s="29"/>
      <c r="R31" s="29"/>
      <c r="S31" s="29"/>
      <c r="T31" s="29"/>
    </row>
    <row r="32" spans="1:20" s="36" customFormat="1" ht="14.25" customHeight="1">
      <c r="A32" s="16"/>
      <c r="B32" s="17">
        <v>60</v>
      </c>
      <c r="C32" s="18" t="s">
        <v>7</v>
      </c>
      <c r="D32" s="19">
        <v>64</v>
      </c>
      <c r="E32" s="20"/>
      <c r="F32" s="21">
        <v>11425</v>
      </c>
      <c r="G32" s="15">
        <v>11410</v>
      </c>
      <c r="H32" s="22">
        <v>4255</v>
      </c>
      <c r="I32" s="22">
        <v>5048</v>
      </c>
      <c r="J32" s="22">
        <v>472</v>
      </c>
      <c r="K32" s="22">
        <v>1447</v>
      </c>
      <c r="L32" s="24" t="s">
        <v>15</v>
      </c>
      <c r="M32" s="15">
        <v>15</v>
      </c>
      <c r="N32" s="29"/>
      <c r="O32" s="29"/>
      <c r="P32" s="29"/>
      <c r="Q32" s="29"/>
      <c r="R32" s="29"/>
      <c r="S32" s="29"/>
      <c r="T32" s="29"/>
    </row>
    <row r="33" spans="1:20" s="36" customFormat="1" ht="14.25" customHeight="1">
      <c r="A33" s="16"/>
      <c r="B33" s="17">
        <v>65</v>
      </c>
      <c r="C33" s="18" t="s">
        <v>7</v>
      </c>
      <c r="D33" s="19">
        <v>69</v>
      </c>
      <c r="E33" s="20"/>
      <c r="F33" s="21">
        <v>11070</v>
      </c>
      <c r="G33" s="15">
        <v>11053</v>
      </c>
      <c r="H33" s="22">
        <v>4481</v>
      </c>
      <c r="I33" s="22">
        <v>4678</v>
      </c>
      <c r="J33" s="22">
        <v>420</v>
      </c>
      <c r="K33" s="22">
        <v>1285</v>
      </c>
      <c r="L33" s="15">
        <v>1</v>
      </c>
      <c r="M33" s="15">
        <v>16</v>
      </c>
      <c r="N33" s="29"/>
      <c r="O33" s="29"/>
      <c r="P33" s="29"/>
      <c r="Q33" s="29"/>
      <c r="R33" s="29"/>
      <c r="S33" s="29"/>
      <c r="T33" s="29"/>
    </row>
    <row r="34" spans="1:20" s="36" customFormat="1" ht="14.25" customHeight="1">
      <c r="A34" s="16"/>
      <c r="B34" s="17">
        <v>70</v>
      </c>
      <c r="C34" s="18" t="s">
        <v>7</v>
      </c>
      <c r="D34" s="19">
        <v>74</v>
      </c>
      <c r="E34" s="20"/>
      <c r="F34" s="21">
        <v>9217</v>
      </c>
      <c r="G34" s="15">
        <v>9202</v>
      </c>
      <c r="H34" s="22">
        <v>3654</v>
      </c>
      <c r="I34" s="22">
        <v>4162</v>
      </c>
      <c r="J34" s="22">
        <v>605</v>
      </c>
      <c r="K34" s="22">
        <v>638</v>
      </c>
      <c r="L34" s="24" t="s">
        <v>15</v>
      </c>
      <c r="M34" s="15">
        <v>15</v>
      </c>
      <c r="N34" s="29"/>
      <c r="O34" s="29"/>
      <c r="P34" s="29"/>
      <c r="Q34" s="29"/>
      <c r="R34" s="29"/>
      <c r="S34" s="29"/>
      <c r="T34" s="29"/>
    </row>
    <row r="35" spans="1:20" s="36" customFormat="1" ht="14.25" customHeight="1">
      <c r="A35" s="16"/>
      <c r="B35" s="17">
        <v>75</v>
      </c>
      <c r="C35" s="18" t="s">
        <v>7</v>
      </c>
      <c r="D35" s="19">
        <v>79</v>
      </c>
      <c r="E35" s="20"/>
      <c r="F35" s="21">
        <v>6131</v>
      </c>
      <c r="G35" s="15">
        <v>6122</v>
      </c>
      <c r="H35" s="22">
        <v>2803</v>
      </c>
      <c r="I35" s="22">
        <v>2282</v>
      </c>
      <c r="J35" s="22">
        <v>512</v>
      </c>
      <c r="K35" s="22">
        <v>406</v>
      </c>
      <c r="L35" s="24">
        <v>1</v>
      </c>
      <c r="M35" s="15">
        <v>8</v>
      </c>
      <c r="N35" s="29"/>
      <c r="O35" s="29"/>
      <c r="P35" s="29"/>
      <c r="Q35" s="29"/>
      <c r="R35" s="29"/>
      <c r="S35" s="29"/>
      <c r="T35" s="29"/>
    </row>
    <row r="36" spans="1:20" s="36" customFormat="1" ht="14.25" customHeight="1">
      <c r="A36" s="16"/>
      <c r="B36" s="17">
        <v>80</v>
      </c>
      <c r="C36" s="18" t="s">
        <v>7</v>
      </c>
      <c r="D36" s="19">
        <v>84</v>
      </c>
      <c r="E36" s="20"/>
      <c r="F36" s="21">
        <v>3348</v>
      </c>
      <c r="G36" s="15">
        <v>3339</v>
      </c>
      <c r="H36" s="22">
        <v>1769</v>
      </c>
      <c r="I36" s="22">
        <v>1135</v>
      </c>
      <c r="J36" s="22">
        <v>206</v>
      </c>
      <c r="K36" s="22">
        <v>163</v>
      </c>
      <c r="L36" s="24" t="s">
        <v>15</v>
      </c>
      <c r="M36" s="15">
        <v>9</v>
      </c>
      <c r="N36" s="29"/>
      <c r="O36" s="29"/>
      <c r="P36" s="29"/>
      <c r="Q36" s="29"/>
      <c r="R36" s="29"/>
      <c r="S36" s="29"/>
      <c r="T36" s="29"/>
    </row>
    <row r="37" spans="1:20" s="36" customFormat="1" ht="14.25" customHeight="1">
      <c r="A37" s="39" t="s">
        <v>9</v>
      </c>
      <c r="B37" s="53"/>
      <c r="C37" s="53"/>
      <c r="D37" s="53"/>
      <c r="E37" s="53"/>
      <c r="F37" s="21">
        <v>2253</v>
      </c>
      <c r="G37" s="15">
        <v>2238</v>
      </c>
      <c r="H37" s="22">
        <v>1274</v>
      </c>
      <c r="I37" s="22">
        <v>651</v>
      </c>
      <c r="J37" s="22">
        <v>109</v>
      </c>
      <c r="K37" s="22">
        <v>153</v>
      </c>
      <c r="L37" s="24" t="s">
        <v>15</v>
      </c>
      <c r="M37" s="15">
        <v>15</v>
      </c>
      <c r="N37" s="29"/>
      <c r="O37" s="29"/>
      <c r="P37" s="29"/>
      <c r="Q37" s="29"/>
      <c r="R37" s="29"/>
      <c r="S37" s="29"/>
      <c r="T37" s="29"/>
    </row>
    <row r="38" spans="1:20" s="36" customFormat="1" ht="14.25" customHeight="1">
      <c r="A38" s="33"/>
      <c r="B38" s="13"/>
      <c r="C38" s="13"/>
      <c r="D38" s="13"/>
      <c r="E38" s="13"/>
      <c r="F38" s="21"/>
      <c r="G38" s="15"/>
      <c r="H38" s="22"/>
      <c r="I38" s="22"/>
      <c r="J38" s="22"/>
      <c r="K38" s="22"/>
      <c r="L38" s="24"/>
      <c r="M38" s="15"/>
      <c r="N38" s="29"/>
      <c r="O38" s="29"/>
      <c r="P38" s="29"/>
      <c r="Q38" s="29"/>
      <c r="R38" s="29"/>
      <c r="S38" s="29"/>
      <c r="T38" s="29"/>
    </row>
    <row r="39" spans="1:20" s="36" customFormat="1" ht="14.25" customHeight="1">
      <c r="A39" s="57" t="s">
        <v>17</v>
      </c>
      <c r="B39" s="57"/>
      <c r="C39" s="57"/>
      <c r="D39" s="57"/>
      <c r="E39" s="58"/>
      <c r="F39" s="21">
        <f>SUM(F40:F54)</f>
        <v>196553</v>
      </c>
      <c r="G39" s="15">
        <f>SUM(G40:G54)</f>
        <v>179791</v>
      </c>
      <c r="H39" s="15">
        <f aca="true" t="shared" si="2" ref="H39:M39">SUM(H40:H54)</f>
        <v>44669</v>
      </c>
      <c r="I39" s="15">
        <f t="shared" si="2"/>
        <v>94287</v>
      </c>
      <c r="J39" s="15">
        <f t="shared" si="2"/>
        <v>29346</v>
      </c>
      <c r="K39" s="15">
        <f t="shared" si="2"/>
        <v>9195</v>
      </c>
      <c r="L39" s="15">
        <f t="shared" si="2"/>
        <v>16411</v>
      </c>
      <c r="M39" s="15">
        <f t="shared" si="2"/>
        <v>351</v>
      </c>
      <c r="N39" s="29"/>
      <c r="O39" s="29"/>
      <c r="P39" s="29"/>
      <c r="Q39" s="29"/>
      <c r="R39" s="29"/>
      <c r="S39" s="29"/>
      <c r="T39" s="29"/>
    </row>
    <row r="40" spans="1:20" s="36" customFormat="1" ht="14.25" customHeight="1">
      <c r="A40" s="16"/>
      <c r="B40" s="17">
        <v>15</v>
      </c>
      <c r="C40" s="18" t="s">
        <v>8</v>
      </c>
      <c r="D40" s="19" t="s">
        <v>14</v>
      </c>
      <c r="E40" s="20"/>
      <c r="F40" s="21">
        <v>13794</v>
      </c>
      <c r="G40" s="15">
        <v>1758</v>
      </c>
      <c r="H40" s="22">
        <v>421</v>
      </c>
      <c r="I40" s="22">
        <v>1337</v>
      </c>
      <c r="J40" s="23" t="s">
        <v>15</v>
      </c>
      <c r="K40" s="23" t="s">
        <v>15</v>
      </c>
      <c r="L40" s="15">
        <v>12034</v>
      </c>
      <c r="M40" s="15">
        <v>2</v>
      </c>
      <c r="N40" s="29"/>
      <c r="O40" s="29"/>
      <c r="P40" s="29"/>
      <c r="Q40" s="29"/>
      <c r="R40" s="29"/>
      <c r="S40" s="29"/>
      <c r="T40" s="29"/>
    </row>
    <row r="41" spans="1:20" s="36" customFormat="1" ht="14.25" customHeight="1">
      <c r="A41" s="16"/>
      <c r="B41" s="17">
        <v>20</v>
      </c>
      <c r="C41" s="18" t="s">
        <v>7</v>
      </c>
      <c r="D41" s="19">
        <v>24</v>
      </c>
      <c r="E41" s="20"/>
      <c r="F41" s="21">
        <v>14256</v>
      </c>
      <c r="G41" s="15">
        <v>10234</v>
      </c>
      <c r="H41" s="22">
        <v>504</v>
      </c>
      <c r="I41" s="22">
        <v>5250</v>
      </c>
      <c r="J41" s="22">
        <v>3283</v>
      </c>
      <c r="K41" s="22">
        <v>1097</v>
      </c>
      <c r="L41" s="15">
        <v>4020</v>
      </c>
      <c r="M41" s="15">
        <v>2</v>
      </c>
      <c r="N41" s="29"/>
      <c r="O41" s="29"/>
      <c r="P41" s="29"/>
      <c r="Q41" s="29"/>
      <c r="R41" s="29"/>
      <c r="S41" s="29"/>
      <c r="T41" s="29"/>
    </row>
    <row r="42" spans="1:20" s="36" customFormat="1" ht="14.25" customHeight="1">
      <c r="A42" s="16"/>
      <c r="B42" s="17">
        <v>25</v>
      </c>
      <c r="C42" s="18" t="s">
        <v>7</v>
      </c>
      <c r="D42" s="19">
        <v>29</v>
      </c>
      <c r="E42" s="20"/>
      <c r="F42" s="21">
        <v>14843</v>
      </c>
      <c r="G42" s="15">
        <v>14623</v>
      </c>
      <c r="H42" s="22">
        <v>717</v>
      </c>
      <c r="I42" s="22">
        <v>6883</v>
      </c>
      <c r="J42" s="22">
        <v>4779</v>
      </c>
      <c r="K42" s="22">
        <v>2043</v>
      </c>
      <c r="L42" s="15">
        <v>216</v>
      </c>
      <c r="M42" s="15">
        <v>4</v>
      </c>
      <c r="N42" s="29"/>
      <c r="O42" s="29"/>
      <c r="P42" s="29"/>
      <c r="Q42" s="29"/>
      <c r="R42" s="29"/>
      <c r="S42" s="29"/>
      <c r="T42" s="29"/>
    </row>
    <row r="43" spans="1:20" s="36" customFormat="1" ht="14.25" customHeight="1">
      <c r="A43" s="16"/>
      <c r="B43" s="17">
        <v>30</v>
      </c>
      <c r="C43" s="18" t="s">
        <v>7</v>
      </c>
      <c r="D43" s="19">
        <v>34</v>
      </c>
      <c r="E43" s="20"/>
      <c r="F43" s="21">
        <v>13539</v>
      </c>
      <c r="G43" s="15">
        <v>13461</v>
      </c>
      <c r="H43" s="22">
        <v>663</v>
      </c>
      <c r="I43" s="22">
        <v>7079</v>
      </c>
      <c r="J43" s="22">
        <v>4182</v>
      </c>
      <c r="K43" s="22">
        <v>1380</v>
      </c>
      <c r="L43" s="15">
        <v>78</v>
      </c>
      <c r="M43" s="24" t="s">
        <v>15</v>
      </c>
      <c r="N43" s="29"/>
      <c r="O43" s="29"/>
      <c r="P43" s="29"/>
      <c r="Q43" s="29"/>
      <c r="R43" s="29"/>
      <c r="S43" s="29"/>
      <c r="T43" s="29"/>
    </row>
    <row r="44" spans="1:20" s="36" customFormat="1" ht="14.25" customHeight="1">
      <c r="A44" s="16"/>
      <c r="B44" s="17">
        <v>35</v>
      </c>
      <c r="C44" s="18" t="s">
        <v>7</v>
      </c>
      <c r="D44" s="19">
        <v>39</v>
      </c>
      <c r="E44" s="20"/>
      <c r="F44" s="21">
        <v>13938</v>
      </c>
      <c r="G44" s="15">
        <v>13900</v>
      </c>
      <c r="H44" s="22">
        <v>591</v>
      </c>
      <c r="I44" s="22">
        <v>7965</v>
      </c>
      <c r="J44" s="22">
        <v>3998</v>
      </c>
      <c r="K44" s="22">
        <v>1178</v>
      </c>
      <c r="L44" s="15">
        <v>34</v>
      </c>
      <c r="M44" s="15">
        <v>4</v>
      </c>
      <c r="N44" s="29"/>
      <c r="O44" s="29"/>
      <c r="P44" s="29"/>
      <c r="Q44" s="29"/>
      <c r="R44" s="29"/>
      <c r="S44" s="29"/>
      <c r="T44" s="29"/>
    </row>
    <row r="45" spans="1:20" s="36" customFormat="1" ht="14.25" customHeight="1">
      <c r="A45" s="16"/>
      <c r="B45" s="17">
        <v>40</v>
      </c>
      <c r="C45" s="18" t="s">
        <v>7</v>
      </c>
      <c r="D45" s="19">
        <v>44</v>
      </c>
      <c r="E45" s="20"/>
      <c r="F45" s="21">
        <v>14595</v>
      </c>
      <c r="G45" s="15">
        <v>14571</v>
      </c>
      <c r="H45" s="22">
        <v>927</v>
      </c>
      <c r="I45" s="22">
        <v>8702</v>
      </c>
      <c r="J45" s="22">
        <v>3692</v>
      </c>
      <c r="K45" s="22">
        <v>1080</v>
      </c>
      <c r="L45" s="15">
        <v>10</v>
      </c>
      <c r="M45" s="15">
        <v>14</v>
      </c>
      <c r="N45" s="29"/>
      <c r="O45" s="29"/>
      <c r="P45" s="29"/>
      <c r="Q45" s="29"/>
      <c r="R45" s="29"/>
      <c r="S45" s="29"/>
      <c r="T45" s="29"/>
    </row>
    <row r="46" spans="1:20" s="36" customFormat="1" ht="14.25" customHeight="1">
      <c r="A46" s="16"/>
      <c r="B46" s="17">
        <v>45</v>
      </c>
      <c r="C46" s="18" t="s">
        <v>7</v>
      </c>
      <c r="D46" s="19">
        <v>49</v>
      </c>
      <c r="E46" s="20"/>
      <c r="F46" s="21">
        <v>17201</v>
      </c>
      <c r="G46" s="15">
        <v>17171</v>
      </c>
      <c r="H46" s="22">
        <v>2198</v>
      </c>
      <c r="I46" s="22">
        <v>10955</v>
      </c>
      <c r="J46" s="22">
        <v>2965</v>
      </c>
      <c r="K46" s="22">
        <v>838</v>
      </c>
      <c r="L46" s="15">
        <v>10</v>
      </c>
      <c r="M46" s="15">
        <v>20</v>
      </c>
      <c r="N46" s="29"/>
      <c r="O46" s="29"/>
      <c r="P46" s="29"/>
      <c r="Q46" s="29"/>
      <c r="R46" s="29"/>
      <c r="S46" s="29"/>
      <c r="T46" s="29"/>
    </row>
    <row r="47" spans="1:20" s="36" customFormat="1" ht="14.25" customHeight="1">
      <c r="A47" s="16"/>
      <c r="B47" s="17">
        <v>50</v>
      </c>
      <c r="C47" s="18" t="s">
        <v>7</v>
      </c>
      <c r="D47" s="19">
        <v>54</v>
      </c>
      <c r="E47" s="20"/>
      <c r="F47" s="21">
        <v>17799</v>
      </c>
      <c r="G47" s="15">
        <v>17775</v>
      </c>
      <c r="H47" s="22">
        <v>3628</v>
      </c>
      <c r="I47" s="22">
        <v>11052</v>
      </c>
      <c r="J47" s="22">
        <v>2259</v>
      </c>
      <c r="K47" s="22">
        <v>591</v>
      </c>
      <c r="L47" s="15">
        <v>5</v>
      </c>
      <c r="M47" s="15">
        <v>19</v>
      </c>
      <c r="N47" s="29"/>
      <c r="O47" s="29"/>
      <c r="P47" s="29"/>
      <c r="Q47" s="29"/>
      <c r="R47" s="29"/>
      <c r="S47" s="29"/>
      <c r="T47" s="29"/>
    </row>
    <row r="48" spans="1:20" s="36" customFormat="1" ht="14.25" customHeight="1">
      <c r="A48" s="16"/>
      <c r="B48" s="17">
        <v>55</v>
      </c>
      <c r="C48" s="18" t="s">
        <v>7</v>
      </c>
      <c r="D48" s="19">
        <v>59</v>
      </c>
      <c r="E48" s="20"/>
      <c r="F48" s="21">
        <v>14154</v>
      </c>
      <c r="G48" s="15">
        <v>14140</v>
      </c>
      <c r="H48" s="22">
        <v>4489</v>
      </c>
      <c r="I48" s="22">
        <v>7905</v>
      </c>
      <c r="J48" s="22">
        <v>1174</v>
      </c>
      <c r="K48" s="22">
        <v>330</v>
      </c>
      <c r="L48" s="24" t="s">
        <v>15</v>
      </c>
      <c r="M48" s="15">
        <v>14</v>
      </c>
      <c r="N48" s="29"/>
      <c r="O48" s="29"/>
      <c r="P48" s="29"/>
      <c r="Q48" s="29"/>
      <c r="R48" s="29"/>
      <c r="S48" s="29"/>
      <c r="T48" s="29"/>
    </row>
    <row r="49" spans="1:20" s="36" customFormat="1" ht="14.25" customHeight="1">
      <c r="A49" s="16"/>
      <c r="B49" s="17">
        <v>60</v>
      </c>
      <c r="C49" s="18" t="s">
        <v>7</v>
      </c>
      <c r="D49" s="19">
        <v>64</v>
      </c>
      <c r="E49" s="20"/>
      <c r="F49" s="21">
        <v>13973</v>
      </c>
      <c r="G49" s="15">
        <v>13953</v>
      </c>
      <c r="H49" s="22">
        <v>5754</v>
      </c>
      <c r="I49" s="22">
        <v>6893</v>
      </c>
      <c r="J49" s="22">
        <v>843</v>
      </c>
      <c r="K49" s="22">
        <v>268</v>
      </c>
      <c r="L49" s="15">
        <v>3</v>
      </c>
      <c r="M49" s="15">
        <v>17</v>
      </c>
      <c r="N49" s="29"/>
      <c r="O49" s="29"/>
      <c r="P49" s="29"/>
      <c r="Q49" s="29"/>
      <c r="R49" s="29"/>
      <c r="S49" s="29"/>
      <c r="T49" s="29"/>
    </row>
    <row r="50" spans="1:20" s="36" customFormat="1" ht="14.25" customHeight="1">
      <c r="A50" s="16"/>
      <c r="B50" s="17">
        <v>65</v>
      </c>
      <c r="C50" s="18" t="s">
        <v>7</v>
      </c>
      <c r="D50" s="19">
        <v>69</v>
      </c>
      <c r="E50" s="20"/>
      <c r="F50" s="21">
        <v>14089</v>
      </c>
      <c r="G50" s="15">
        <v>14077</v>
      </c>
      <c r="H50" s="22">
        <v>6058</v>
      </c>
      <c r="I50" s="22">
        <v>6997</v>
      </c>
      <c r="J50" s="22">
        <v>705</v>
      </c>
      <c r="K50" s="22">
        <v>160</v>
      </c>
      <c r="L50" s="24" t="s">
        <v>15</v>
      </c>
      <c r="M50" s="15">
        <v>12</v>
      </c>
      <c r="N50" s="29"/>
      <c r="O50" s="29"/>
      <c r="P50" s="29"/>
      <c r="Q50" s="29"/>
      <c r="R50" s="29"/>
      <c r="S50" s="29"/>
      <c r="T50" s="29"/>
    </row>
    <row r="51" spans="1:20" s="36" customFormat="1" ht="14.25" customHeight="1">
      <c r="A51" s="16"/>
      <c r="B51" s="17">
        <v>70</v>
      </c>
      <c r="C51" s="18" t="s">
        <v>7</v>
      </c>
      <c r="D51" s="19">
        <v>74</v>
      </c>
      <c r="E51" s="20"/>
      <c r="F51" s="21">
        <v>12471</v>
      </c>
      <c r="G51" s="15">
        <v>12446</v>
      </c>
      <c r="H51" s="22">
        <v>5532</v>
      </c>
      <c r="I51" s="22">
        <v>6027</v>
      </c>
      <c r="J51" s="22">
        <v>671</v>
      </c>
      <c r="K51" s="22">
        <v>77</v>
      </c>
      <c r="L51" s="24">
        <v>1</v>
      </c>
      <c r="M51" s="15">
        <v>24</v>
      </c>
      <c r="N51" s="29"/>
      <c r="O51" s="29"/>
      <c r="P51" s="29"/>
      <c r="Q51" s="29"/>
      <c r="R51" s="29"/>
      <c r="S51" s="29"/>
      <c r="T51" s="29"/>
    </row>
    <row r="52" spans="1:20" s="36" customFormat="1" ht="14.25" customHeight="1">
      <c r="A52" s="16"/>
      <c r="B52" s="17">
        <v>75</v>
      </c>
      <c r="C52" s="18" t="s">
        <v>7</v>
      </c>
      <c r="D52" s="19">
        <v>79</v>
      </c>
      <c r="E52" s="20"/>
      <c r="F52" s="21">
        <v>9909</v>
      </c>
      <c r="G52" s="15">
        <v>9881</v>
      </c>
      <c r="H52" s="22">
        <v>5420</v>
      </c>
      <c r="I52" s="22">
        <v>3834</v>
      </c>
      <c r="J52" s="22">
        <v>431</v>
      </c>
      <c r="K52" s="22">
        <v>66</v>
      </c>
      <c r="L52" s="24" t="s">
        <v>15</v>
      </c>
      <c r="M52" s="15">
        <v>28</v>
      </c>
      <c r="N52" s="29"/>
      <c r="O52" s="29"/>
      <c r="P52" s="29"/>
      <c r="Q52" s="29"/>
      <c r="R52" s="29"/>
      <c r="S52" s="29"/>
      <c r="T52" s="29"/>
    </row>
    <row r="53" spans="1:20" s="36" customFormat="1" ht="14.25" customHeight="1">
      <c r="A53" s="16"/>
      <c r="B53" s="17">
        <v>80</v>
      </c>
      <c r="C53" s="18" t="s">
        <v>7</v>
      </c>
      <c r="D53" s="19">
        <v>84</v>
      </c>
      <c r="E53" s="20"/>
      <c r="F53" s="21">
        <v>6298</v>
      </c>
      <c r="G53" s="15">
        <v>6250</v>
      </c>
      <c r="H53" s="22">
        <v>3989</v>
      </c>
      <c r="I53" s="22">
        <v>1937</v>
      </c>
      <c r="J53" s="22">
        <v>192</v>
      </c>
      <c r="K53" s="22">
        <v>43</v>
      </c>
      <c r="L53" s="24" t="s">
        <v>15</v>
      </c>
      <c r="M53" s="15">
        <v>48</v>
      </c>
      <c r="N53" s="29"/>
      <c r="O53" s="29"/>
      <c r="P53" s="29"/>
      <c r="Q53" s="29"/>
      <c r="R53" s="29"/>
      <c r="S53" s="29"/>
      <c r="T53" s="29"/>
    </row>
    <row r="54" spans="1:20" s="36" customFormat="1" ht="14.25" customHeight="1">
      <c r="A54" s="42" t="s">
        <v>9</v>
      </c>
      <c r="B54" s="43"/>
      <c r="C54" s="43"/>
      <c r="D54" s="43"/>
      <c r="E54" s="43"/>
      <c r="F54" s="25">
        <v>5694</v>
      </c>
      <c r="G54" s="26">
        <v>5551</v>
      </c>
      <c r="H54" s="27">
        <v>3778</v>
      </c>
      <c r="I54" s="27">
        <v>1471</v>
      </c>
      <c r="J54" s="27">
        <v>172</v>
      </c>
      <c r="K54" s="27">
        <v>44</v>
      </c>
      <c r="L54" s="28" t="s">
        <v>15</v>
      </c>
      <c r="M54" s="26">
        <v>143</v>
      </c>
      <c r="N54" s="29"/>
      <c r="O54" s="29"/>
      <c r="P54" s="29"/>
      <c r="Q54" s="29"/>
      <c r="R54" s="29"/>
      <c r="S54" s="29"/>
      <c r="T54" s="29"/>
    </row>
    <row r="55" spans="1:20" s="38" customFormat="1" ht="14.25" customHeight="1">
      <c r="A55" s="29"/>
      <c r="B55" s="29" t="s">
        <v>19</v>
      </c>
      <c r="C55" s="30"/>
      <c r="D55" s="30"/>
      <c r="E55" s="30"/>
      <c r="F55" s="31"/>
      <c r="G55" s="31"/>
      <c r="H55" s="32"/>
      <c r="I55" s="32"/>
      <c r="J55" s="32"/>
      <c r="K55" s="32"/>
      <c r="L55" s="31"/>
      <c r="M55" s="31"/>
      <c r="N55" s="37"/>
      <c r="O55" s="37"/>
      <c r="P55" s="37"/>
      <c r="Q55" s="37"/>
      <c r="R55" s="37"/>
      <c r="S55" s="37"/>
      <c r="T55" s="37"/>
    </row>
    <row r="56" spans="1:20" s="3" customFormat="1" ht="12" customHeight="1">
      <c r="A56" s="4"/>
      <c r="B56" s="6"/>
      <c r="C56" s="6"/>
      <c r="D56" s="6"/>
      <c r="E56" s="6"/>
      <c r="F56" s="7"/>
      <c r="G56" s="7"/>
      <c r="H56" s="8"/>
      <c r="I56" s="8"/>
      <c r="J56" s="8"/>
      <c r="K56" s="8"/>
      <c r="L56" s="7"/>
      <c r="M56" s="7"/>
      <c r="N56" s="4"/>
      <c r="O56" s="4"/>
      <c r="P56" s="4"/>
      <c r="Q56" s="4"/>
      <c r="R56" s="4"/>
      <c r="S56" s="4"/>
      <c r="T56" s="4"/>
    </row>
    <row r="57" spans="1:20" s="1" customFormat="1" ht="12">
      <c r="A57" s="2"/>
      <c r="C57" s="9"/>
      <c r="D57" s="9"/>
      <c r="E57" s="9"/>
      <c r="F57" s="2"/>
      <c r="G57" s="5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ht="11.25"/>
    <row r="59" ht="11.25"/>
    <row r="60" ht="11.25"/>
    <row r="61" ht="11.25"/>
    <row r="62" ht="11.25"/>
    <row r="63" ht="7.5" customHeight="1"/>
    <row r="64" ht="11.25"/>
    <row r="65" ht="11.25"/>
    <row r="66" ht="11.25"/>
    <row r="67" ht="11.25"/>
    <row r="68" ht="11.25"/>
    <row r="69" ht="7.5" customHeight="1"/>
    <row r="70" ht="7.5" customHeight="1"/>
    <row r="71" ht="11.25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</sheetData>
  <mergeCells count="12">
    <mergeCell ref="A5:E5"/>
    <mergeCell ref="A37:E37"/>
    <mergeCell ref="A1:M2"/>
    <mergeCell ref="A54:E54"/>
    <mergeCell ref="M3:M4"/>
    <mergeCell ref="F3:F4"/>
    <mergeCell ref="L3:L4"/>
    <mergeCell ref="A3:E4"/>
    <mergeCell ref="A20:E20"/>
    <mergeCell ref="G3:K3"/>
    <mergeCell ref="A22:E22"/>
    <mergeCell ref="A39:E39"/>
  </mergeCells>
  <printOptions/>
  <pageMargins left="0.5905511811023623" right="0.5905511811023623" top="0.7874015748031497" bottom="0.7874015748031497" header="0.5118110236220472" footer="0.5118110236220472"/>
  <pageSetup horizontalDpi="400" verticalDpi="400" orientation="portrait" pageOrder="overThenDown" paperSize="9" r:id="rId1"/>
  <rowBreaks count="2" manualBreakCount="2">
    <brk id="55" max="12" man="1"/>
    <brk id="72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 </cp:lastModifiedBy>
  <cp:lastPrinted>2005-11-07T08:25:13Z</cp:lastPrinted>
  <dcterms:created xsi:type="dcterms:W3CDTF">2001-12-04T00:38:51Z</dcterms:created>
  <dcterms:modified xsi:type="dcterms:W3CDTF">2005-11-07T08:25:20Z</dcterms:modified>
  <cp:category/>
  <cp:version/>
  <cp:contentType/>
  <cp:contentStatus/>
</cp:coreProperties>
</file>