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a030" sheetId="1" r:id="rId1"/>
  </sheets>
  <definedNames>
    <definedName name="Data">'a030'!#REF!</definedName>
    <definedName name="DataEnd">'a030'!#REF!</definedName>
    <definedName name="Hyousoku">'a030'!#REF!</definedName>
    <definedName name="HyousokuArea">'a030'!$A$4:$C$29</definedName>
    <definedName name="HyousokuEnd">'a030'!#REF!</definedName>
    <definedName name="Hyoutou">'a030'!$E$3:$K$3</definedName>
    <definedName name="_xlnm.Print_Area" localSheetId="0">'a030'!$A$1:$K$19</definedName>
    <definedName name="Rangai0">'a030'!#REF!</definedName>
    <definedName name="Title">'a030'!$A$1:$K$1</definedName>
    <definedName name="TitleEnglish">'a030'!#REF!</definedName>
  </definedNames>
  <calcPr fullCalcOnLoad="1"/>
</workbook>
</file>

<file path=xl/sharedStrings.xml><?xml version="1.0" encoding="utf-8"?>
<sst xmlns="http://schemas.openxmlformats.org/spreadsheetml/2006/main" count="35" uniqueCount="26">
  <si>
    <t>労働力人口</t>
  </si>
  <si>
    <t>就業者</t>
  </si>
  <si>
    <t xml:space="preserve">完全失業者 </t>
  </si>
  <si>
    <t>非労働力人口</t>
  </si>
  <si>
    <t>労働力状態「不詳」を含む。</t>
  </si>
  <si>
    <t>労働力状態（3区分）</t>
  </si>
  <si>
    <t>完全失業者</t>
  </si>
  <si>
    <t>65 ～ 69歳</t>
  </si>
  <si>
    <t>70 ～ 74歳</t>
  </si>
  <si>
    <t>75 ～ 79歳</t>
  </si>
  <si>
    <t>80 ～ 84歳</t>
  </si>
  <si>
    <t>85歳以上</t>
  </si>
  <si>
    <t>（別  掲）　　　60歳以上</t>
  </si>
  <si>
    <t>65歳以上の高齢単身者数</t>
  </si>
  <si>
    <t>1)</t>
  </si>
  <si>
    <t>男</t>
  </si>
  <si>
    <t>1)</t>
  </si>
  <si>
    <t>女</t>
  </si>
  <si>
    <t>就業者</t>
  </si>
  <si>
    <t>完全失業者</t>
  </si>
  <si>
    <t>非労働力人口</t>
  </si>
  <si>
    <t>1)</t>
  </si>
  <si>
    <t>第27表　労働力状態(3区分)、年齢(5歳階級)、男女別高齢単身者数(60歳以上の単身者－特掲)</t>
  </si>
  <si>
    <t>高齢単身者の男女</t>
  </si>
  <si>
    <t>総     数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</si>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</sst>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#,###,###,##0;&quot;-&quot;##,###,###,##0"/>
    <numFmt numFmtId="182" formatCode="#,###,###,##0;&quot; -&quot;###,###,##0"/>
    <numFmt numFmtId="183" formatCode="##,###,###,##0;&quot;-&quot;#,###,###,##0"/>
    <numFmt numFmtId="184" formatCode="\ ###,###,##0;&quot;-&quot;###,###,##0"/>
  </numFmts>
  <fonts count="12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b/>
      <sz val="11"/>
      <color indexed="8"/>
      <name val="ＭＳ Ｐ明朝"/>
      <family val="1"/>
    </font>
    <font>
      <sz val="11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5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Border="1" applyAlignment="1">
      <alignment vertical="top"/>
      <protection/>
    </xf>
    <xf numFmtId="183" fontId="5" fillId="0" borderId="0" xfId="21" applyNumberFormat="1" applyFont="1" applyFill="1" applyBorder="1" applyAlignment="1">
      <alignment horizontal="right" vertical="top"/>
      <protection/>
    </xf>
    <xf numFmtId="184" fontId="5" fillId="0" borderId="0" xfId="21" applyNumberFormat="1" applyFont="1" applyFill="1" applyBorder="1" applyAlignment="1">
      <alignment horizontal="right" vertical="top"/>
      <protection/>
    </xf>
    <xf numFmtId="49" fontId="6" fillId="0" borderId="0" xfId="21" applyNumberFormat="1" applyFont="1" applyFill="1" applyBorder="1" applyAlignment="1">
      <alignment vertical="top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vertical="top"/>
    </xf>
    <xf numFmtId="49" fontId="9" fillId="0" borderId="1" xfId="21" applyNumberFormat="1" applyFont="1" applyFill="1" applyBorder="1" applyAlignment="1">
      <alignment horizontal="distributed"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horizontal="distributed" vertical="center"/>
      <protection/>
    </xf>
    <xf numFmtId="49" fontId="9" fillId="0" borderId="3" xfId="21" applyNumberFormat="1" applyFont="1" applyFill="1" applyBorder="1" applyAlignment="1">
      <alignment horizontal="distributed" vertical="center"/>
      <protection/>
    </xf>
    <xf numFmtId="184" fontId="9" fillId="0" borderId="0" xfId="21" applyNumberFormat="1" applyFont="1" applyFill="1" applyBorder="1" applyAlignment="1">
      <alignment horizontal="right" vertical="center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49" fontId="9" fillId="0" borderId="0" xfId="21" applyNumberFormat="1" applyFont="1" applyBorder="1" applyAlignment="1">
      <alignment vertical="center"/>
      <protection/>
    </xf>
    <xf numFmtId="49" fontId="9" fillId="0" borderId="3" xfId="21" applyNumberFormat="1" applyFont="1" applyBorder="1" applyAlignment="1">
      <alignment vertical="center"/>
      <protection/>
    </xf>
    <xf numFmtId="49" fontId="9" fillId="0" borderId="4" xfId="21" applyNumberFormat="1" applyFont="1" applyFill="1" applyBorder="1" applyAlignment="1">
      <alignment vertical="center"/>
      <protection/>
    </xf>
    <xf numFmtId="49" fontId="9" fillId="0" borderId="2" xfId="21" applyNumberFormat="1" applyFont="1" applyFill="1" applyBorder="1" applyAlignment="1">
      <alignment horizontal="distributed" vertical="center"/>
      <protection/>
    </xf>
    <xf numFmtId="183" fontId="9" fillId="0" borderId="0" xfId="21" applyNumberFormat="1" applyFont="1" applyFill="1" applyBorder="1" applyAlignment="1">
      <alignment horizontal="right" vertical="center"/>
      <protection/>
    </xf>
    <xf numFmtId="184" fontId="9" fillId="0" borderId="0" xfId="21" applyNumberFormat="1" applyFont="1" applyFill="1" applyBorder="1" applyAlignment="1">
      <alignment horizontal="left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84" fontId="9" fillId="0" borderId="5" xfId="21" applyNumberFormat="1" applyFont="1" applyFill="1" applyBorder="1" applyAlignment="1">
      <alignment horizontal="center" vertical="center"/>
      <protection/>
    </xf>
    <xf numFmtId="0" fontId="10" fillId="0" borderId="5" xfId="0" applyFont="1" applyBorder="1" applyAlignment="1">
      <alignment horizontal="center" vertical="center"/>
    </xf>
    <xf numFmtId="49" fontId="9" fillId="0" borderId="6" xfId="21" applyNumberFormat="1" applyFont="1" applyFill="1" applyBorder="1" applyAlignment="1">
      <alignment horizontal="distributed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49" fontId="9" fillId="0" borderId="9" xfId="21" applyNumberFormat="1" applyFont="1" applyFill="1" applyBorder="1" applyAlignment="1">
      <alignment horizontal="distributed" vertical="top"/>
      <protection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183" fontId="9" fillId="0" borderId="5" xfId="21" applyNumberFormat="1" applyFont="1" applyFill="1" applyBorder="1" applyAlignment="1">
      <alignment horizontal="center" vertical="center"/>
      <protection/>
    </xf>
    <xf numFmtId="0" fontId="7" fillId="0" borderId="4" xfId="21" applyNumberFormat="1" applyFont="1" applyFill="1" applyBorder="1" applyAlignment="1">
      <alignment horizontal="center" wrapText="1"/>
      <protection/>
    </xf>
    <xf numFmtId="0" fontId="8" fillId="0" borderId="4" xfId="0" applyFont="1" applyBorder="1" applyAlignment="1">
      <alignment horizontal="center" wrapText="1"/>
    </xf>
    <xf numFmtId="183" fontId="9" fillId="0" borderId="12" xfId="21" applyNumberFormat="1" applyFont="1" applyFill="1" applyBorder="1" applyAlignment="1">
      <alignment horizontal="center" vertical="center" wrapText="1"/>
      <protection/>
    </xf>
    <xf numFmtId="49" fontId="9" fillId="0" borderId="0" xfId="21" applyNumberFormat="1" applyFont="1" applyFill="1" applyBorder="1" applyAlignment="1">
      <alignment horizontal="distributed" vertical="center"/>
      <protection/>
    </xf>
    <xf numFmtId="49" fontId="9" fillId="0" borderId="4" xfId="21" applyNumberFormat="1" applyFont="1" applyFill="1" applyBorder="1" applyAlignment="1">
      <alignment horizontal="distributed" vertical="center"/>
      <protection/>
    </xf>
    <xf numFmtId="49" fontId="9" fillId="0" borderId="13" xfId="21" applyNumberFormat="1" applyFont="1" applyFill="1" applyBorder="1" applyAlignment="1">
      <alignment horizontal="distributed" vertical="center"/>
      <protection/>
    </xf>
    <xf numFmtId="183" fontId="11" fillId="0" borderId="0" xfId="21" applyNumberFormat="1" applyFont="1" applyFill="1" applyBorder="1" applyAlignment="1" quotePrefix="1">
      <alignment horizontal="right" vertical="center"/>
      <protection/>
    </xf>
    <xf numFmtId="184" fontId="11" fillId="0" borderId="0" xfId="21" applyNumberFormat="1" applyFont="1" applyFill="1" applyBorder="1" applyAlignment="1" quotePrefix="1">
      <alignment horizontal="right" vertical="center"/>
      <protection/>
    </xf>
    <xf numFmtId="184" fontId="11" fillId="0" borderId="0" xfId="21" applyNumberFormat="1" applyFont="1" applyFill="1" applyBorder="1" applyAlignment="1">
      <alignment horizontal="right" vertical="center"/>
      <protection/>
    </xf>
    <xf numFmtId="183" fontId="11" fillId="0" borderId="14" xfId="21" applyNumberFormat="1" applyFont="1" applyFill="1" applyBorder="1" applyAlignment="1" quotePrefix="1">
      <alignment horizontal="right" vertical="center"/>
      <protection/>
    </xf>
    <xf numFmtId="184" fontId="11" fillId="0" borderId="4" xfId="21" applyNumberFormat="1" applyFont="1" applyFill="1" applyBorder="1" applyAlignment="1" quotePrefix="1">
      <alignment horizontal="right" vertical="center"/>
      <protection/>
    </xf>
    <xf numFmtId="183" fontId="11" fillId="0" borderId="4" xfId="21" applyNumberFormat="1" applyFont="1" applyFill="1" applyBorder="1" applyAlignment="1" quotePrefix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4"/>
  <sheetViews>
    <sheetView showGridLines="0" tabSelected="1" view="pageBreakPreview" zoomScaleSheetLayoutView="100" workbookViewId="0" topLeftCell="A1">
      <selection activeCell="E4" sqref="E4:K18"/>
    </sheetView>
  </sheetViews>
  <sheetFormatPr defaultColWidth="13.125" defaultRowHeight="14.25" customHeight="1"/>
  <cols>
    <col min="1" max="2" width="4.875" style="6" customWidth="1"/>
    <col min="3" max="3" width="18.875" style="6" customWidth="1"/>
    <col min="4" max="4" width="2.875" style="6" customWidth="1"/>
    <col min="5" max="5" width="11.125" style="6" customWidth="1"/>
    <col min="6" max="11" width="11.375" style="6" customWidth="1"/>
    <col min="12" max="12" width="2.125" style="6" customWidth="1"/>
    <col min="13" max="16" width="14.375" style="6" customWidth="1"/>
    <col min="17" max="26" width="12.50390625" style="6" customWidth="1"/>
    <col min="27" max="16384" width="13.125" style="6" customWidth="1"/>
  </cols>
  <sheetData>
    <row r="1" spans="1:18" s="16" customFormat="1" ht="18.75" customHeight="1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  <c r="M1" s="22"/>
      <c r="N1" s="22"/>
      <c r="O1" s="11"/>
      <c r="P1" s="11"/>
      <c r="Q1" s="11"/>
      <c r="R1" s="11"/>
    </row>
    <row r="2" spans="1:18" s="16" customFormat="1" ht="14.25" customHeight="1">
      <c r="A2" s="27" t="s">
        <v>23</v>
      </c>
      <c r="B2" s="28"/>
      <c r="C2" s="29"/>
      <c r="D2" s="8"/>
      <c r="E2" s="33" t="s">
        <v>24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36" t="s">
        <v>12</v>
      </c>
      <c r="L2" s="11"/>
      <c r="M2" s="11"/>
      <c r="N2" s="11"/>
      <c r="O2" s="11"/>
      <c r="P2" s="11"/>
      <c r="Q2" s="11"/>
      <c r="R2" s="11"/>
    </row>
    <row r="3" spans="1:18" s="16" customFormat="1" ht="13.5" customHeight="1">
      <c r="A3" s="30" t="s">
        <v>5</v>
      </c>
      <c r="B3" s="31"/>
      <c r="C3" s="32"/>
      <c r="D3" s="9"/>
      <c r="E3" s="26"/>
      <c r="F3" s="25"/>
      <c r="G3" s="26"/>
      <c r="H3" s="26"/>
      <c r="I3" s="26"/>
      <c r="J3" s="26"/>
      <c r="K3" s="36"/>
      <c r="L3" s="11"/>
      <c r="M3" s="11"/>
      <c r="N3" s="11"/>
      <c r="O3" s="11"/>
      <c r="P3" s="11"/>
      <c r="Q3" s="11"/>
      <c r="R3" s="11"/>
    </row>
    <row r="4" spans="1:18" s="16" customFormat="1" ht="18" customHeight="1">
      <c r="A4" s="39" t="s">
        <v>13</v>
      </c>
      <c r="B4" s="39"/>
      <c r="C4" s="39"/>
      <c r="D4" s="10" t="s">
        <v>14</v>
      </c>
      <c r="E4" s="40">
        <f>SUM(F4:J4)</f>
        <v>14477</v>
      </c>
      <c r="F4" s="41">
        <v>3694</v>
      </c>
      <c r="G4" s="41">
        <v>3865</v>
      </c>
      <c r="H4" s="41">
        <v>3514</v>
      </c>
      <c r="I4" s="41">
        <v>2141</v>
      </c>
      <c r="J4" s="41">
        <v>1263</v>
      </c>
      <c r="K4" s="40">
        <v>17347</v>
      </c>
      <c r="L4" s="11"/>
      <c r="M4" s="11"/>
      <c r="N4" s="11"/>
      <c r="O4" s="11"/>
      <c r="P4" s="11"/>
      <c r="Q4" s="11"/>
      <c r="R4" s="11"/>
    </row>
    <row r="5" spans="1:18" s="16" customFormat="1" ht="18" customHeight="1">
      <c r="A5" s="11"/>
      <c r="B5" s="37" t="s">
        <v>0</v>
      </c>
      <c r="C5" s="37"/>
      <c r="D5" s="13"/>
      <c r="E5" s="40">
        <f aca="true" t="shared" si="0" ref="E5:E18">SUM(F5:J5)</f>
        <v>1561</v>
      </c>
      <c r="F5" s="41">
        <v>783</v>
      </c>
      <c r="G5" s="41">
        <v>405</v>
      </c>
      <c r="H5" s="41">
        <v>241</v>
      </c>
      <c r="I5" s="41">
        <v>87</v>
      </c>
      <c r="J5" s="41">
        <v>45</v>
      </c>
      <c r="K5" s="40">
        <v>2812</v>
      </c>
      <c r="L5" s="11"/>
      <c r="M5" s="11"/>
      <c r="N5" s="11"/>
      <c r="O5" s="11"/>
      <c r="P5" s="11"/>
      <c r="Q5" s="11"/>
      <c r="R5" s="11"/>
    </row>
    <row r="6" spans="1:18" s="16" customFormat="1" ht="18" customHeight="1">
      <c r="A6" s="11"/>
      <c r="B6" s="11"/>
      <c r="C6" s="12" t="s">
        <v>1</v>
      </c>
      <c r="D6" s="13"/>
      <c r="E6" s="40">
        <f t="shared" si="0"/>
        <v>1499</v>
      </c>
      <c r="F6" s="41">
        <v>741</v>
      </c>
      <c r="G6" s="41">
        <v>389</v>
      </c>
      <c r="H6" s="41">
        <v>241</v>
      </c>
      <c r="I6" s="41">
        <v>85</v>
      </c>
      <c r="J6" s="41">
        <v>43</v>
      </c>
      <c r="K6" s="40">
        <v>2616</v>
      </c>
      <c r="L6" s="11"/>
      <c r="M6" s="11"/>
      <c r="N6" s="11"/>
      <c r="O6" s="11"/>
      <c r="P6" s="11"/>
      <c r="Q6" s="11"/>
      <c r="R6" s="11"/>
    </row>
    <row r="7" spans="1:18" s="16" customFormat="1" ht="18" customHeight="1">
      <c r="A7" s="11"/>
      <c r="B7" s="11"/>
      <c r="C7" s="12" t="s">
        <v>2</v>
      </c>
      <c r="D7" s="13"/>
      <c r="E7" s="40">
        <f t="shared" si="0"/>
        <v>62</v>
      </c>
      <c r="F7" s="41">
        <v>42</v>
      </c>
      <c r="G7" s="41">
        <v>16</v>
      </c>
      <c r="H7" s="42" t="s">
        <v>25</v>
      </c>
      <c r="I7" s="41">
        <v>2</v>
      </c>
      <c r="J7" s="41">
        <v>2</v>
      </c>
      <c r="K7" s="40">
        <v>196</v>
      </c>
      <c r="L7" s="11"/>
      <c r="M7" s="11"/>
      <c r="N7" s="11"/>
      <c r="O7" s="11"/>
      <c r="P7" s="11"/>
      <c r="Q7" s="11"/>
      <c r="R7" s="11"/>
    </row>
    <row r="8" spans="1:18" s="16" customFormat="1" ht="18" customHeight="1">
      <c r="A8" s="11"/>
      <c r="B8" s="37" t="s">
        <v>3</v>
      </c>
      <c r="C8" s="37"/>
      <c r="D8" s="13"/>
      <c r="E8" s="40">
        <f t="shared" si="0"/>
        <v>12546</v>
      </c>
      <c r="F8" s="41">
        <v>2811</v>
      </c>
      <c r="G8" s="41">
        <v>3365</v>
      </c>
      <c r="H8" s="41">
        <v>3177</v>
      </c>
      <c r="I8" s="41">
        <v>2010</v>
      </c>
      <c r="J8" s="41">
        <v>1183</v>
      </c>
      <c r="K8" s="40">
        <v>14083</v>
      </c>
      <c r="L8" s="11"/>
      <c r="M8" s="11"/>
      <c r="N8" s="11"/>
      <c r="O8" s="11"/>
      <c r="P8" s="11"/>
      <c r="Q8" s="11"/>
      <c r="R8" s="11"/>
    </row>
    <row r="9" spans="1:18" s="16" customFormat="1" ht="18" customHeight="1">
      <c r="A9" s="23" t="s">
        <v>15</v>
      </c>
      <c r="B9" s="24"/>
      <c r="D9" s="17" t="s">
        <v>16</v>
      </c>
      <c r="E9" s="40">
        <f t="shared" si="0"/>
        <v>2913</v>
      </c>
      <c r="F9" s="41">
        <v>905</v>
      </c>
      <c r="G9" s="41">
        <v>760</v>
      </c>
      <c r="H9" s="41">
        <v>604</v>
      </c>
      <c r="I9" s="41">
        <v>352</v>
      </c>
      <c r="J9" s="41">
        <v>292</v>
      </c>
      <c r="K9" s="40">
        <v>3799</v>
      </c>
      <c r="L9" s="11"/>
      <c r="M9" s="11"/>
      <c r="N9" s="11"/>
      <c r="O9" s="11"/>
      <c r="P9" s="11"/>
      <c r="Q9" s="11"/>
      <c r="R9" s="11"/>
    </row>
    <row r="10" spans="1:18" s="16" customFormat="1" ht="18" customHeight="1">
      <c r="A10" s="11"/>
      <c r="B10" s="37" t="s">
        <v>0</v>
      </c>
      <c r="C10" s="37"/>
      <c r="D10" s="13"/>
      <c r="E10" s="40">
        <f t="shared" si="0"/>
        <v>456</v>
      </c>
      <c r="F10" s="41">
        <v>230</v>
      </c>
      <c r="G10" s="41">
        <v>115</v>
      </c>
      <c r="H10" s="41">
        <v>71</v>
      </c>
      <c r="I10" s="41">
        <v>22</v>
      </c>
      <c r="J10" s="41">
        <v>18</v>
      </c>
      <c r="K10" s="40">
        <v>870</v>
      </c>
      <c r="L10" s="11"/>
      <c r="M10" s="11"/>
      <c r="N10" s="11"/>
      <c r="O10" s="11"/>
      <c r="P10" s="11"/>
      <c r="Q10" s="11"/>
      <c r="R10" s="11"/>
    </row>
    <row r="11" spans="1:18" s="16" customFormat="1" ht="18" customHeight="1">
      <c r="A11" s="11"/>
      <c r="B11" s="11"/>
      <c r="C11" s="12" t="s">
        <v>1</v>
      </c>
      <c r="D11" s="13"/>
      <c r="E11" s="40">
        <f t="shared" si="0"/>
        <v>423</v>
      </c>
      <c r="F11" s="41">
        <v>206</v>
      </c>
      <c r="G11" s="41">
        <v>106</v>
      </c>
      <c r="H11" s="41">
        <v>71</v>
      </c>
      <c r="I11" s="41">
        <v>22</v>
      </c>
      <c r="J11" s="41">
        <v>18</v>
      </c>
      <c r="K11" s="40">
        <v>766</v>
      </c>
      <c r="L11" s="11"/>
      <c r="M11" s="11"/>
      <c r="N11" s="11"/>
      <c r="O11" s="11"/>
      <c r="P11" s="11"/>
      <c r="Q11" s="11"/>
      <c r="R11" s="11"/>
    </row>
    <row r="12" spans="1:18" s="16" customFormat="1" ht="18" customHeight="1">
      <c r="A12" s="11"/>
      <c r="B12" s="11"/>
      <c r="C12" s="12" t="s">
        <v>6</v>
      </c>
      <c r="D12" s="13"/>
      <c r="E12" s="40">
        <f t="shared" si="0"/>
        <v>33</v>
      </c>
      <c r="F12" s="41">
        <v>24</v>
      </c>
      <c r="G12" s="41">
        <v>9</v>
      </c>
      <c r="H12" s="42" t="s">
        <v>25</v>
      </c>
      <c r="I12" s="42" t="s">
        <v>25</v>
      </c>
      <c r="J12" s="42" t="s">
        <v>25</v>
      </c>
      <c r="K12" s="40">
        <v>104</v>
      </c>
      <c r="L12" s="11"/>
      <c r="M12" s="11"/>
      <c r="N12" s="11"/>
      <c r="O12" s="11"/>
      <c r="P12" s="11"/>
      <c r="Q12" s="11"/>
      <c r="R12" s="11"/>
    </row>
    <row r="13" spans="1:18" s="16" customFormat="1" ht="18" customHeight="1">
      <c r="A13" s="11"/>
      <c r="B13" s="37" t="s">
        <v>3</v>
      </c>
      <c r="C13" s="37"/>
      <c r="D13" s="13"/>
      <c r="E13" s="40">
        <f t="shared" si="0"/>
        <v>2193</v>
      </c>
      <c r="F13" s="41">
        <v>604</v>
      </c>
      <c r="G13" s="41">
        <v>575</v>
      </c>
      <c r="H13" s="41">
        <v>462</v>
      </c>
      <c r="I13" s="41">
        <v>301</v>
      </c>
      <c r="J13" s="41">
        <v>251</v>
      </c>
      <c r="K13" s="40">
        <v>2603</v>
      </c>
      <c r="L13" s="11"/>
      <c r="M13" s="11"/>
      <c r="N13" s="11"/>
      <c r="O13" s="11"/>
      <c r="P13" s="11"/>
      <c r="Q13" s="11"/>
      <c r="R13" s="11"/>
    </row>
    <row r="14" spans="1:18" s="16" customFormat="1" ht="18" customHeight="1">
      <c r="A14" s="23" t="s">
        <v>17</v>
      </c>
      <c r="B14" s="24"/>
      <c r="D14" s="17" t="s">
        <v>16</v>
      </c>
      <c r="E14" s="40">
        <f t="shared" si="0"/>
        <v>11564</v>
      </c>
      <c r="F14" s="41">
        <v>2789</v>
      </c>
      <c r="G14" s="41">
        <v>3105</v>
      </c>
      <c r="H14" s="41">
        <v>2910</v>
      </c>
      <c r="I14" s="41">
        <v>1789</v>
      </c>
      <c r="J14" s="41">
        <v>971</v>
      </c>
      <c r="K14" s="40">
        <v>13548</v>
      </c>
      <c r="L14" s="11"/>
      <c r="M14" s="11"/>
      <c r="N14" s="11"/>
      <c r="O14" s="11"/>
      <c r="P14" s="11"/>
      <c r="Q14" s="11"/>
      <c r="R14" s="11"/>
    </row>
    <row r="15" spans="1:18" s="16" customFormat="1" ht="18" customHeight="1">
      <c r="A15" s="11"/>
      <c r="B15" s="37" t="s">
        <v>0</v>
      </c>
      <c r="C15" s="37"/>
      <c r="D15" s="13"/>
      <c r="E15" s="40">
        <f t="shared" si="0"/>
        <v>1105</v>
      </c>
      <c r="F15" s="41">
        <v>553</v>
      </c>
      <c r="G15" s="41">
        <v>290</v>
      </c>
      <c r="H15" s="41">
        <v>170</v>
      </c>
      <c r="I15" s="41">
        <v>65</v>
      </c>
      <c r="J15" s="41">
        <v>27</v>
      </c>
      <c r="K15" s="40">
        <v>1942</v>
      </c>
      <c r="L15" s="11"/>
      <c r="M15" s="11"/>
      <c r="N15" s="11"/>
      <c r="O15" s="11"/>
      <c r="P15" s="11"/>
      <c r="Q15" s="11"/>
      <c r="R15" s="11"/>
    </row>
    <row r="16" spans="1:18" s="16" customFormat="1" ht="18" customHeight="1">
      <c r="A16" s="11"/>
      <c r="B16" s="11"/>
      <c r="C16" s="12" t="s">
        <v>18</v>
      </c>
      <c r="D16" s="13"/>
      <c r="E16" s="40">
        <f t="shared" si="0"/>
        <v>1076</v>
      </c>
      <c r="F16" s="41">
        <v>535</v>
      </c>
      <c r="G16" s="41">
        <v>283</v>
      </c>
      <c r="H16" s="41">
        <v>170</v>
      </c>
      <c r="I16" s="41">
        <v>63</v>
      </c>
      <c r="J16" s="41">
        <v>25</v>
      </c>
      <c r="K16" s="40">
        <v>1850</v>
      </c>
      <c r="L16" s="11"/>
      <c r="M16" s="11"/>
      <c r="N16" s="11"/>
      <c r="O16" s="11"/>
      <c r="P16" s="11"/>
      <c r="Q16" s="11"/>
      <c r="R16" s="11"/>
    </row>
    <row r="17" spans="1:18" s="16" customFormat="1" ht="18" customHeight="1">
      <c r="A17" s="11"/>
      <c r="B17" s="11"/>
      <c r="C17" s="12" t="s">
        <v>19</v>
      </c>
      <c r="D17" s="13"/>
      <c r="E17" s="40">
        <f t="shared" si="0"/>
        <v>29</v>
      </c>
      <c r="F17" s="41">
        <v>18</v>
      </c>
      <c r="G17" s="41">
        <v>7</v>
      </c>
      <c r="H17" s="42" t="s">
        <v>25</v>
      </c>
      <c r="I17" s="41">
        <v>2</v>
      </c>
      <c r="J17" s="41">
        <v>2</v>
      </c>
      <c r="K17" s="40">
        <v>92</v>
      </c>
      <c r="L17" s="11"/>
      <c r="M17" s="11"/>
      <c r="N17" s="11"/>
      <c r="O17" s="11"/>
      <c r="P17" s="11"/>
      <c r="Q17" s="11"/>
      <c r="R17" s="11"/>
    </row>
    <row r="18" spans="1:18" s="16" customFormat="1" ht="18" customHeight="1">
      <c r="A18" s="18"/>
      <c r="B18" s="38" t="s">
        <v>20</v>
      </c>
      <c r="C18" s="38"/>
      <c r="D18" s="19"/>
      <c r="E18" s="43">
        <f t="shared" si="0"/>
        <v>10353</v>
      </c>
      <c r="F18" s="44">
        <v>2207</v>
      </c>
      <c r="G18" s="44">
        <v>2790</v>
      </c>
      <c r="H18" s="44">
        <v>2715</v>
      </c>
      <c r="I18" s="44">
        <v>1709</v>
      </c>
      <c r="J18" s="44">
        <v>932</v>
      </c>
      <c r="K18" s="45">
        <v>11480</v>
      </c>
      <c r="L18" s="11"/>
      <c r="M18" s="11"/>
      <c r="N18" s="11"/>
      <c r="O18" s="11"/>
      <c r="P18" s="11"/>
      <c r="Q18" s="11"/>
      <c r="R18" s="11"/>
    </row>
    <row r="19" spans="1:18" s="16" customFormat="1" ht="18" customHeight="1">
      <c r="A19" s="15" t="s">
        <v>21</v>
      </c>
      <c r="B19" s="11" t="s">
        <v>4</v>
      </c>
      <c r="C19" s="11"/>
      <c r="D19" s="11"/>
      <c r="E19" s="20"/>
      <c r="F19" s="21"/>
      <c r="G19" s="14"/>
      <c r="H19" s="14"/>
      <c r="I19" s="14"/>
      <c r="J19" s="14"/>
      <c r="K19" s="20"/>
      <c r="L19" s="11"/>
      <c r="M19" s="11"/>
      <c r="N19" s="11"/>
      <c r="O19" s="11"/>
      <c r="P19" s="11"/>
      <c r="Q19" s="11"/>
      <c r="R19" s="11"/>
    </row>
    <row r="20" spans="1:18" s="2" customFormat="1" ht="12" customHeight="1">
      <c r="A20" s="5"/>
      <c r="B20" s="5"/>
      <c r="C20" s="1"/>
      <c r="D20" s="1"/>
      <c r="E20" s="3"/>
      <c r="F20" s="4"/>
      <c r="G20" s="4"/>
      <c r="H20" s="4"/>
      <c r="I20" s="4"/>
      <c r="J20" s="4"/>
      <c r="K20" s="3"/>
      <c r="L20" s="1"/>
      <c r="M20" s="1"/>
      <c r="N20" s="1"/>
      <c r="O20" s="1"/>
      <c r="P20" s="1"/>
      <c r="Q20" s="1"/>
      <c r="R20" s="1"/>
    </row>
    <row r="21" ht="12" customHeight="1"/>
    <row r="22" ht="12" customHeight="1"/>
    <row r="23" ht="7.5" customHeight="1"/>
    <row r="24" ht="12" customHeight="1">
      <c r="J24" s="7"/>
    </row>
    <row r="25" ht="7.5" customHeight="1"/>
    <row r="26" ht="12" customHeight="1"/>
    <row r="27" ht="12" customHeight="1"/>
    <row r="28" ht="7.5" customHeight="1"/>
    <row r="29" ht="12" customHeight="1"/>
    <row r="30" ht="6.75" customHeight="1"/>
    <row r="31" ht="18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</sheetData>
  <mergeCells count="19">
    <mergeCell ref="A1:K1"/>
    <mergeCell ref="K2:K3"/>
    <mergeCell ref="B5:C5"/>
    <mergeCell ref="B18:C18"/>
    <mergeCell ref="A4:C4"/>
    <mergeCell ref="B8:C8"/>
    <mergeCell ref="B10:C10"/>
    <mergeCell ref="B13:C13"/>
    <mergeCell ref="B15:C15"/>
    <mergeCell ref="I2:I3"/>
    <mergeCell ref="J2:J3"/>
    <mergeCell ref="A2:C2"/>
    <mergeCell ref="A3:C3"/>
    <mergeCell ref="E2:E3"/>
    <mergeCell ref="F2:F3"/>
    <mergeCell ref="A9:B9"/>
    <mergeCell ref="A14:B14"/>
    <mergeCell ref="G2:G3"/>
    <mergeCell ref="H2:H3"/>
  </mergeCells>
  <printOptions/>
  <pageMargins left="0.5905511811023623" right="0.3937007874015748" top="0.7874015748031497" bottom="0.7874015748031497" header="0.5118110236220472" footer="0.5118110236220472"/>
  <pageSetup horizontalDpi="400" verticalDpi="400" orientation="landscape" paperSize="9" scale="15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2005-11-07T08:04:48Z</cp:lastPrinted>
  <dcterms:created xsi:type="dcterms:W3CDTF">2001-12-04T00:42:05Z</dcterms:created>
  <dcterms:modified xsi:type="dcterms:W3CDTF">2005-11-07T08:05:01Z</dcterms:modified>
  <cp:category/>
  <cp:version/>
  <cp:contentType/>
  <cp:contentStatus/>
</cp:coreProperties>
</file>