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20" windowWidth="1447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<sst xmlns="http://schemas.openxmlformats.org/spreadsheetml/2006/main" count="60" uniqueCount="28">
  <si>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 xml:space="preserve">一般世帯数    </t>
  </si>
  <si>
    <t xml:space="preserve">一般世帯人員    </t>
  </si>
  <si>
    <t xml:space="preserve">1世帯当たり延べ面積(㎡)    </t>
  </si>
  <si>
    <t xml:space="preserve">1人当たり延べ面積(㎡)    </t>
  </si>
  <si>
    <t>階建</t>
  </si>
  <si>
    <t>総　数</t>
  </si>
  <si>
    <t>その他</t>
  </si>
  <si>
    <t>1・2</t>
  </si>
  <si>
    <t>3～5</t>
  </si>
  <si>
    <t>6～10</t>
  </si>
  <si>
    <t>共同住宅</t>
  </si>
  <si>
    <t>建物全体の階数</t>
  </si>
  <si>
    <t>11階建　　以上</t>
  </si>
  <si>
    <t xml:space="preserve">住宅に住む一般世帯    </t>
  </si>
  <si>
    <t xml:space="preserve">主世帯    </t>
  </si>
  <si>
    <t xml:space="preserve">持ち家    </t>
  </si>
  <si>
    <t>公営・公団・公社の借家</t>
  </si>
  <si>
    <t>-</t>
  </si>
  <si>
    <t>民営の借家</t>
  </si>
  <si>
    <t>給与住宅</t>
  </si>
  <si>
    <t xml:space="preserve">間借り    </t>
  </si>
  <si>
    <t xml:space="preserve">1世帯当たり人員    </t>
  </si>
  <si>
    <t>住宅の所有の関係 　　　　           　　 ( 5 区 分 ）</t>
  </si>
  <si>
    <t>第12表　住宅の建て方(7区分)、住宅の所有の関係(5区分)別住宅に住む一般世帯数、一般</t>
  </si>
  <si>
    <t>　　　　　　　　世帯人員、１世帯当たり人員、１世帯当たり延べ面積及び１人当たり延べ面積</t>
  </si>
  <si>
    <t>総  数</t>
  </si>
  <si>
    <t>一 戸 建</t>
  </si>
  <si>
    <t>長 屋 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</si>
</sst>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,##0;&quot;-&quot;##,###,###,###,##0"/>
    <numFmt numFmtId="177" formatCode="#0.00;&quot;-&quot;0.00"/>
    <numFmt numFmtId="178" formatCode="##0.0;&quot;-&quot;#0.0"/>
  </numFmts>
  <fonts count="10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color indexed="8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49" fontId="1" fillId="0" borderId="0" xfId="20" applyNumberFormat="1" applyFont="1" applyFill="1" applyBorder="1" applyAlignment="1">
      <alignment vertical="top"/>
      <protection/>
    </xf>
    <xf numFmtId="0" fontId="0" fillId="0" borderId="0" xfId="0" applyBorder="1" applyAlignment="1">
      <alignment/>
    </xf>
    <xf numFmtId="178" fontId="1" fillId="0" borderId="0" xfId="20" applyNumberFormat="1" applyFont="1" applyFill="1" applyBorder="1" applyAlignment="1">
      <alignment horizontal="right"/>
      <protection/>
    </xf>
    <xf numFmtId="49" fontId="6" fillId="0" borderId="1" xfId="20" applyNumberFormat="1" applyFont="1" applyFill="1" applyBorder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176" fontId="8" fillId="0" borderId="0" xfId="20" applyNumberFormat="1" applyFont="1" applyFill="1" applyBorder="1" applyAlignment="1">
      <alignment vertical="top"/>
      <protection/>
    </xf>
    <xf numFmtId="49" fontId="6" fillId="0" borderId="0" xfId="20" applyNumberFormat="1" applyFont="1" applyFill="1" applyBorder="1" applyAlignment="1">
      <alignment vertical="top"/>
      <protection/>
    </xf>
    <xf numFmtId="176" fontId="6" fillId="0" borderId="0" xfId="20" applyNumberFormat="1" applyFont="1" applyFill="1" applyBorder="1" applyAlignment="1">
      <alignment horizontal="right"/>
      <protection/>
    </xf>
    <xf numFmtId="49" fontId="6" fillId="0" borderId="3" xfId="20" applyNumberFormat="1" applyFont="1" applyFill="1" applyBorder="1" applyAlignment="1">
      <alignment horizontal="distributed"/>
      <protection/>
    </xf>
    <xf numFmtId="177" fontId="6" fillId="0" borderId="0" xfId="20" applyNumberFormat="1" applyFont="1" applyFill="1" applyBorder="1" applyAlignment="1">
      <alignment horizontal="right"/>
      <protection/>
    </xf>
    <xf numFmtId="178" fontId="6" fillId="0" borderId="0" xfId="20" applyNumberFormat="1" applyFont="1" applyFill="1" applyBorder="1" applyAlignment="1">
      <alignment horizontal="right"/>
      <protection/>
    </xf>
    <xf numFmtId="49" fontId="6" fillId="0" borderId="4" xfId="20" applyNumberFormat="1" applyFont="1" applyFill="1" applyBorder="1" applyAlignment="1">
      <alignment vertical="top"/>
      <protection/>
    </xf>
    <xf numFmtId="178" fontId="6" fillId="0" borderId="4" xfId="20" applyNumberFormat="1" applyFont="1" applyFill="1" applyBorder="1" applyAlignment="1">
      <alignment horizontal="right"/>
      <protection/>
    </xf>
    <xf numFmtId="0" fontId="5" fillId="0" borderId="4" xfId="0" applyFont="1" applyBorder="1" applyAlignment="1">
      <alignment wrapText="1"/>
    </xf>
    <xf numFmtId="0" fontId="9" fillId="0" borderId="0" xfId="0" applyFont="1" applyBorder="1" applyAlignment="1">
      <alignment/>
    </xf>
    <xf numFmtId="0" fontId="4" fillId="0" borderId="0" xfId="20" applyNumberFormat="1" applyFont="1" applyFill="1" applyBorder="1" applyAlignment="1">
      <alignment horizontal="center"/>
      <protection/>
    </xf>
    <xf numFmtId="49" fontId="6" fillId="0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176" fontId="6" fillId="0" borderId="6" xfId="20" applyNumberFormat="1" applyFont="1" applyFill="1" applyBorder="1" applyAlignment="1">
      <alignment horizontal="center" vertical="center"/>
      <protection/>
    </xf>
    <xf numFmtId="0" fontId="7" fillId="0" borderId="6" xfId="0" applyFont="1" applyBorder="1" applyAlignment="1">
      <alignment horizontal="center" vertical="center"/>
    </xf>
    <xf numFmtId="49" fontId="6" fillId="0" borderId="6" xfId="20" applyNumberFormat="1" applyFont="1" applyFill="1" applyBorder="1" applyAlignment="1">
      <alignment horizontal="center" vertical="center"/>
      <protection/>
    </xf>
    <xf numFmtId="49" fontId="6" fillId="0" borderId="7" xfId="20" applyNumberFormat="1" applyFont="1" applyFill="1" applyBorder="1" applyAlignment="1">
      <alignment horizontal="center" vertical="center" wrapText="1"/>
      <protection/>
    </xf>
    <xf numFmtId="49" fontId="6" fillId="0" borderId="6" xfId="20" applyNumberFormat="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6" fillId="0" borderId="0" xfId="20" applyNumberFormat="1" applyFont="1" applyFill="1" applyBorder="1" applyAlignment="1">
      <alignment horizontal="distributed"/>
      <protection/>
    </xf>
    <xf numFmtId="0" fontId="7" fillId="0" borderId="0" xfId="0" applyFont="1" applyFill="1" applyBorder="1" applyAlignment="1">
      <alignment horizontal="distributed"/>
    </xf>
    <xf numFmtId="0" fontId="7" fillId="0" borderId="3" xfId="0" applyFont="1" applyFill="1" applyBorder="1" applyAlignment="1">
      <alignment horizontal="distributed"/>
    </xf>
    <xf numFmtId="49" fontId="6" fillId="0" borderId="1" xfId="20" applyNumberFormat="1" applyFont="1" applyFill="1" applyBorder="1" applyAlignment="1">
      <alignment horizontal="distributed" vertical="center" wrapText="1"/>
      <protection/>
    </xf>
    <xf numFmtId="0" fontId="7" fillId="0" borderId="2" xfId="0" applyFont="1" applyBorder="1" applyAlignment="1">
      <alignment horizontal="distributed" vertical="center" wrapText="1"/>
    </xf>
    <xf numFmtId="49" fontId="6" fillId="0" borderId="7" xfId="20" applyNumberFormat="1" applyFont="1" applyFill="1" applyBorder="1" applyAlignment="1">
      <alignment horizontal="center" vertical="center"/>
      <protection/>
    </xf>
    <xf numFmtId="0" fontId="7" fillId="0" borderId="7" xfId="0" applyFont="1" applyBorder="1" applyAlignment="1">
      <alignment horizontal="center" vertical="center"/>
    </xf>
    <xf numFmtId="49" fontId="6" fillId="0" borderId="3" xfId="20" applyNumberFormat="1" applyFont="1" applyFill="1" applyBorder="1" applyAlignment="1">
      <alignment horizontal="distributed"/>
      <protection/>
    </xf>
    <xf numFmtId="49" fontId="6" fillId="0" borderId="4" xfId="20" applyNumberFormat="1" applyFont="1" applyFill="1" applyBorder="1" applyAlignment="1">
      <alignment horizontal="distributed"/>
      <protection/>
    </xf>
    <xf numFmtId="0" fontId="7" fillId="0" borderId="8" xfId="0" applyFont="1" applyFill="1" applyBorder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SheetLayoutView="100" workbookViewId="0" topLeftCell="A22">
      <selection activeCell="N7" sqref="N7"/>
    </sheetView>
  </sheetViews>
  <sheetFormatPr defaultColWidth="9.00390625" defaultRowHeight="13.5"/>
  <cols>
    <col min="1" max="3" width="1.875" style="2" customWidth="1"/>
    <col min="4" max="4" width="19.00390625" style="2" customWidth="1"/>
    <col min="5" max="13" width="7.25390625" style="2" customWidth="1"/>
    <col min="14" max="16384" width="9.00390625" style="2" customWidth="1"/>
  </cols>
  <sheetData>
    <row r="1" spans="1:13" ht="21" customHeight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1" customHeight="1">
      <c r="A2" s="15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>
      <c r="A3" s="22" t="s">
        <v>22</v>
      </c>
      <c r="B3" s="23"/>
      <c r="C3" s="23"/>
      <c r="D3" s="23"/>
      <c r="E3" s="31" t="s">
        <v>25</v>
      </c>
      <c r="F3" s="21" t="s">
        <v>26</v>
      </c>
      <c r="G3" s="21" t="s">
        <v>27</v>
      </c>
      <c r="H3" s="21" t="s">
        <v>10</v>
      </c>
      <c r="I3" s="20"/>
      <c r="J3" s="20"/>
      <c r="K3" s="20"/>
      <c r="L3" s="20"/>
      <c r="M3" s="17" t="s">
        <v>6</v>
      </c>
    </row>
    <row r="4" spans="1:13" ht="15" customHeight="1">
      <c r="A4" s="24"/>
      <c r="B4" s="25"/>
      <c r="C4" s="25"/>
      <c r="D4" s="25"/>
      <c r="E4" s="32"/>
      <c r="F4" s="20"/>
      <c r="G4" s="20"/>
      <c r="H4" s="21" t="s">
        <v>5</v>
      </c>
      <c r="I4" s="19" t="s">
        <v>11</v>
      </c>
      <c r="J4" s="20"/>
      <c r="K4" s="20"/>
      <c r="L4" s="20"/>
      <c r="M4" s="18"/>
    </row>
    <row r="5" spans="1:13" ht="15.75" customHeight="1">
      <c r="A5" s="24"/>
      <c r="B5" s="25"/>
      <c r="C5" s="25"/>
      <c r="D5" s="25"/>
      <c r="E5" s="32"/>
      <c r="F5" s="20"/>
      <c r="G5" s="20"/>
      <c r="H5" s="20"/>
      <c r="I5" s="4" t="s">
        <v>7</v>
      </c>
      <c r="J5" s="21" t="s">
        <v>8</v>
      </c>
      <c r="K5" s="21" t="s">
        <v>9</v>
      </c>
      <c r="L5" s="29" t="s">
        <v>12</v>
      </c>
      <c r="M5" s="18"/>
    </row>
    <row r="6" spans="1:13" ht="15.75" customHeight="1">
      <c r="A6" s="24"/>
      <c r="B6" s="25"/>
      <c r="C6" s="25"/>
      <c r="D6" s="25"/>
      <c r="E6" s="32"/>
      <c r="F6" s="20"/>
      <c r="G6" s="20"/>
      <c r="H6" s="20"/>
      <c r="I6" s="5" t="s">
        <v>4</v>
      </c>
      <c r="J6" s="20"/>
      <c r="K6" s="20"/>
      <c r="L6" s="30"/>
      <c r="M6" s="18"/>
    </row>
    <row r="7" spans="1:13" ht="17.25" customHeight="1">
      <c r="A7" s="26" t="s">
        <v>0</v>
      </c>
      <c r="B7" s="27"/>
      <c r="C7" s="27"/>
      <c r="D7" s="28"/>
      <c r="E7" s="6"/>
      <c r="F7" s="6"/>
      <c r="G7" s="6"/>
      <c r="H7" s="6"/>
      <c r="I7" s="6"/>
      <c r="J7" s="6"/>
      <c r="K7" s="6"/>
      <c r="L7" s="6"/>
      <c r="M7" s="6"/>
    </row>
    <row r="8" spans="1:13" ht="17.25" customHeight="1">
      <c r="A8" s="7"/>
      <c r="B8" s="26" t="s">
        <v>13</v>
      </c>
      <c r="C8" s="27"/>
      <c r="D8" s="28"/>
      <c r="E8" s="8">
        <f aca="true" t="shared" si="0" ref="E8:E14">SUM(F8:H8,M8)</f>
        <v>162360</v>
      </c>
      <c r="F8" s="8">
        <v>88590</v>
      </c>
      <c r="G8" s="8">
        <v>5683</v>
      </c>
      <c r="H8" s="8">
        <f>SUM(I8:L8)</f>
        <v>67277</v>
      </c>
      <c r="I8" s="8">
        <v>20542</v>
      </c>
      <c r="J8" s="8">
        <v>31637</v>
      </c>
      <c r="K8" s="8">
        <v>9700</v>
      </c>
      <c r="L8" s="8">
        <v>5398</v>
      </c>
      <c r="M8" s="8">
        <v>810</v>
      </c>
    </row>
    <row r="9" spans="1:13" ht="17.25" customHeight="1">
      <c r="A9" s="7"/>
      <c r="B9" s="7"/>
      <c r="C9" s="26" t="s">
        <v>14</v>
      </c>
      <c r="D9" s="28"/>
      <c r="E9" s="8">
        <f t="shared" si="0"/>
        <v>160366</v>
      </c>
      <c r="F9" s="8">
        <v>87454</v>
      </c>
      <c r="G9" s="8">
        <v>5574</v>
      </c>
      <c r="H9" s="8">
        <f aca="true" t="shared" si="1" ref="H9:H21">SUM(I9:L9)</f>
        <v>66628</v>
      </c>
      <c r="I9" s="8">
        <v>20179</v>
      </c>
      <c r="J9" s="8">
        <v>31422</v>
      </c>
      <c r="K9" s="8">
        <v>9650</v>
      </c>
      <c r="L9" s="8">
        <v>5377</v>
      </c>
      <c r="M9" s="8">
        <v>710</v>
      </c>
    </row>
    <row r="10" spans="1:13" ht="17.25" customHeight="1">
      <c r="A10" s="7"/>
      <c r="B10" s="7"/>
      <c r="C10" s="7"/>
      <c r="D10" s="9" t="s">
        <v>15</v>
      </c>
      <c r="E10" s="8">
        <f t="shared" si="0"/>
        <v>90255</v>
      </c>
      <c r="F10" s="8">
        <v>78621</v>
      </c>
      <c r="G10" s="8">
        <v>1311</v>
      </c>
      <c r="H10" s="8">
        <f t="shared" si="1"/>
        <v>10007</v>
      </c>
      <c r="I10" s="8">
        <v>978</v>
      </c>
      <c r="J10" s="8">
        <v>2451</v>
      </c>
      <c r="K10" s="8">
        <v>2855</v>
      </c>
      <c r="L10" s="8">
        <v>3723</v>
      </c>
      <c r="M10" s="8">
        <v>316</v>
      </c>
    </row>
    <row r="11" spans="1:13" ht="17.25" customHeight="1">
      <c r="A11" s="7"/>
      <c r="B11" s="7"/>
      <c r="C11" s="7"/>
      <c r="D11" s="9" t="s">
        <v>16</v>
      </c>
      <c r="E11" s="8">
        <f t="shared" si="0"/>
        <v>13912</v>
      </c>
      <c r="F11" s="8">
        <v>4</v>
      </c>
      <c r="G11" s="8">
        <v>65</v>
      </c>
      <c r="H11" s="8">
        <f t="shared" si="1"/>
        <v>13843</v>
      </c>
      <c r="I11" s="8">
        <v>58</v>
      </c>
      <c r="J11" s="8">
        <v>10942</v>
      </c>
      <c r="K11" s="8">
        <v>1919</v>
      </c>
      <c r="L11" s="8">
        <v>924</v>
      </c>
      <c r="M11" s="8" t="s">
        <v>17</v>
      </c>
    </row>
    <row r="12" spans="1:13" ht="17.25" customHeight="1">
      <c r="A12" s="7"/>
      <c r="B12" s="7"/>
      <c r="C12" s="7"/>
      <c r="D12" s="9" t="s">
        <v>18</v>
      </c>
      <c r="E12" s="8">
        <f t="shared" si="0"/>
        <v>49198</v>
      </c>
      <c r="F12" s="8">
        <v>8064</v>
      </c>
      <c r="G12" s="8">
        <v>3913</v>
      </c>
      <c r="H12" s="8">
        <f t="shared" si="1"/>
        <v>36986</v>
      </c>
      <c r="I12" s="8">
        <v>18719</v>
      </c>
      <c r="J12" s="8">
        <v>13727</v>
      </c>
      <c r="K12" s="8">
        <v>4046</v>
      </c>
      <c r="L12" s="8">
        <v>494</v>
      </c>
      <c r="M12" s="8">
        <v>235</v>
      </c>
    </row>
    <row r="13" spans="1:13" ht="17.25" customHeight="1">
      <c r="A13" s="7"/>
      <c r="B13" s="7"/>
      <c r="C13" s="7"/>
      <c r="D13" s="9" t="s">
        <v>19</v>
      </c>
      <c r="E13" s="8">
        <f t="shared" si="0"/>
        <v>7001</v>
      </c>
      <c r="F13" s="8">
        <v>765</v>
      </c>
      <c r="G13" s="8">
        <v>285</v>
      </c>
      <c r="H13" s="8">
        <f t="shared" si="1"/>
        <v>5792</v>
      </c>
      <c r="I13" s="8">
        <v>424</v>
      </c>
      <c r="J13" s="8">
        <v>4302</v>
      </c>
      <c r="K13" s="8">
        <v>830</v>
      </c>
      <c r="L13" s="8">
        <v>236</v>
      </c>
      <c r="M13" s="8">
        <v>159</v>
      </c>
    </row>
    <row r="14" spans="1:13" ht="17.25" customHeight="1">
      <c r="A14" s="7"/>
      <c r="B14" s="7"/>
      <c r="C14" s="26" t="s">
        <v>20</v>
      </c>
      <c r="D14" s="28"/>
      <c r="E14" s="8">
        <f t="shared" si="0"/>
        <v>1994</v>
      </c>
      <c r="F14" s="8">
        <v>1136</v>
      </c>
      <c r="G14" s="8">
        <v>109</v>
      </c>
      <c r="H14" s="8">
        <f t="shared" si="1"/>
        <v>649</v>
      </c>
      <c r="I14" s="8">
        <v>363</v>
      </c>
      <c r="J14" s="8">
        <v>215</v>
      </c>
      <c r="K14" s="8">
        <v>50</v>
      </c>
      <c r="L14" s="8">
        <v>21</v>
      </c>
      <c r="M14" s="8">
        <v>100</v>
      </c>
    </row>
    <row r="15" spans="1:13" ht="17.25" customHeight="1">
      <c r="A15" s="26" t="s">
        <v>1</v>
      </c>
      <c r="B15" s="27"/>
      <c r="C15" s="27"/>
      <c r="D15" s="28"/>
      <c r="E15" s="8"/>
      <c r="F15" s="8"/>
      <c r="G15" s="8"/>
      <c r="H15" s="8"/>
      <c r="I15" s="8"/>
      <c r="J15" s="8"/>
      <c r="K15" s="8"/>
      <c r="L15" s="8"/>
      <c r="M15" s="8"/>
    </row>
    <row r="16" spans="1:13" ht="17.25" customHeight="1">
      <c r="A16" s="7"/>
      <c r="B16" s="26" t="s">
        <v>13</v>
      </c>
      <c r="C16" s="27"/>
      <c r="D16" s="28"/>
      <c r="E16" s="8">
        <f aca="true" t="shared" si="2" ref="E16:E22">SUM(F16:H16,M16)</f>
        <v>409433</v>
      </c>
      <c r="F16" s="8">
        <v>249058</v>
      </c>
      <c r="G16" s="8">
        <v>12534</v>
      </c>
      <c r="H16" s="8">
        <f t="shared" si="1"/>
        <v>145884</v>
      </c>
      <c r="I16" s="8">
        <v>36145</v>
      </c>
      <c r="J16" s="8">
        <v>72673</v>
      </c>
      <c r="K16" s="8">
        <v>22462</v>
      </c>
      <c r="L16" s="8">
        <v>14604</v>
      </c>
      <c r="M16" s="8">
        <v>1957</v>
      </c>
    </row>
    <row r="17" spans="1:13" ht="17.25" customHeight="1">
      <c r="A17" s="7"/>
      <c r="B17" s="7"/>
      <c r="C17" s="26" t="s">
        <v>14</v>
      </c>
      <c r="D17" s="28"/>
      <c r="E17" s="8">
        <f t="shared" si="2"/>
        <v>405293</v>
      </c>
      <c r="F17" s="8">
        <v>246327</v>
      </c>
      <c r="G17" s="8">
        <v>12317</v>
      </c>
      <c r="H17" s="8">
        <f t="shared" si="1"/>
        <v>144882</v>
      </c>
      <c r="I17" s="8">
        <v>35575</v>
      </c>
      <c r="J17" s="8">
        <v>72360</v>
      </c>
      <c r="K17" s="8">
        <v>22388</v>
      </c>
      <c r="L17" s="8">
        <v>14559</v>
      </c>
      <c r="M17" s="8">
        <v>1767</v>
      </c>
    </row>
    <row r="18" spans="1:13" ht="17.25" customHeight="1">
      <c r="A18" s="7"/>
      <c r="B18" s="7"/>
      <c r="C18" s="7"/>
      <c r="D18" s="9" t="s">
        <v>15</v>
      </c>
      <c r="E18" s="8">
        <f t="shared" si="2"/>
        <v>253162</v>
      </c>
      <c r="F18" s="8">
        <v>222501</v>
      </c>
      <c r="G18" s="8">
        <v>3120</v>
      </c>
      <c r="H18" s="8">
        <f t="shared" si="1"/>
        <v>26643</v>
      </c>
      <c r="I18" s="8">
        <v>2419</v>
      </c>
      <c r="J18" s="8">
        <v>6419</v>
      </c>
      <c r="K18" s="8">
        <v>7519</v>
      </c>
      <c r="L18" s="8">
        <v>10286</v>
      </c>
      <c r="M18" s="8">
        <v>898</v>
      </c>
    </row>
    <row r="19" spans="1:13" ht="17.25" customHeight="1">
      <c r="A19" s="7"/>
      <c r="B19" s="7"/>
      <c r="C19" s="7"/>
      <c r="D19" s="9" t="s">
        <v>16</v>
      </c>
      <c r="E19" s="8">
        <f t="shared" si="2"/>
        <v>39569</v>
      </c>
      <c r="F19" s="8">
        <v>9</v>
      </c>
      <c r="G19" s="8">
        <v>189</v>
      </c>
      <c r="H19" s="8">
        <f t="shared" si="1"/>
        <v>39371</v>
      </c>
      <c r="I19" s="8">
        <v>167</v>
      </c>
      <c r="J19" s="8">
        <v>31149</v>
      </c>
      <c r="K19" s="8">
        <v>5366</v>
      </c>
      <c r="L19" s="8">
        <v>2689</v>
      </c>
      <c r="M19" s="8" t="s">
        <v>17</v>
      </c>
    </row>
    <row r="20" spans="1:13" ht="17.25" customHeight="1">
      <c r="A20" s="7"/>
      <c r="B20" s="7"/>
      <c r="C20" s="7"/>
      <c r="D20" s="9" t="s">
        <v>18</v>
      </c>
      <c r="E20" s="8">
        <f t="shared" si="2"/>
        <v>94380</v>
      </c>
      <c r="F20" s="8">
        <v>21560</v>
      </c>
      <c r="G20" s="8">
        <v>8255</v>
      </c>
      <c r="H20" s="8">
        <f t="shared" si="1"/>
        <v>64084</v>
      </c>
      <c r="I20" s="8">
        <v>32171</v>
      </c>
      <c r="J20" s="8">
        <v>23571</v>
      </c>
      <c r="K20" s="8">
        <v>7416</v>
      </c>
      <c r="L20" s="8">
        <v>926</v>
      </c>
      <c r="M20" s="8">
        <v>481</v>
      </c>
    </row>
    <row r="21" spans="1:13" ht="17.25" customHeight="1">
      <c r="A21" s="7"/>
      <c r="B21" s="7"/>
      <c r="C21" s="7"/>
      <c r="D21" s="9" t="s">
        <v>19</v>
      </c>
      <c r="E21" s="8">
        <f t="shared" si="2"/>
        <v>18182</v>
      </c>
      <c r="F21" s="8">
        <v>2257</v>
      </c>
      <c r="G21" s="8">
        <v>753</v>
      </c>
      <c r="H21" s="8">
        <f t="shared" si="1"/>
        <v>14784</v>
      </c>
      <c r="I21" s="8">
        <v>818</v>
      </c>
      <c r="J21" s="8">
        <v>11221</v>
      </c>
      <c r="K21" s="8">
        <v>2087</v>
      </c>
      <c r="L21" s="8">
        <v>658</v>
      </c>
      <c r="M21" s="8">
        <v>388</v>
      </c>
    </row>
    <row r="22" spans="1:13" ht="17.25" customHeight="1">
      <c r="A22" s="7"/>
      <c r="B22" s="7"/>
      <c r="C22" s="26" t="s">
        <v>20</v>
      </c>
      <c r="D22" s="28"/>
      <c r="E22" s="8">
        <f t="shared" si="2"/>
        <v>4140</v>
      </c>
      <c r="F22" s="8">
        <v>2731</v>
      </c>
      <c r="G22" s="8">
        <v>217</v>
      </c>
      <c r="H22" s="8">
        <v>1002</v>
      </c>
      <c r="I22" s="8">
        <v>570</v>
      </c>
      <c r="J22" s="8">
        <v>313</v>
      </c>
      <c r="K22" s="8">
        <v>74</v>
      </c>
      <c r="L22" s="8">
        <v>45</v>
      </c>
      <c r="M22" s="8">
        <v>190</v>
      </c>
    </row>
    <row r="23" spans="1:13" ht="17.25" customHeight="1">
      <c r="A23" s="26" t="s">
        <v>21</v>
      </c>
      <c r="B23" s="27"/>
      <c r="C23" s="27"/>
      <c r="D23" s="28"/>
      <c r="E23" s="8"/>
      <c r="F23" s="8"/>
      <c r="G23" s="8"/>
      <c r="H23" s="8"/>
      <c r="I23" s="8"/>
      <c r="J23" s="8"/>
      <c r="K23" s="8"/>
      <c r="L23" s="8"/>
      <c r="M23" s="8"/>
    </row>
    <row r="24" spans="1:13" ht="17.25" customHeight="1">
      <c r="A24" s="7"/>
      <c r="B24" s="26" t="s">
        <v>13</v>
      </c>
      <c r="C24" s="26"/>
      <c r="D24" s="33"/>
      <c r="E24" s="10">
        <v>2.52</v>
      </c>
      <c r="F24" s="10">
        <v>2.81</v>
      </c>
      <c r="G24" s="10">
        <v>2.21</v>
      </c>
      <c r="H24" s="10">
        <v>2.17</v>
      </c>
      <c r="I24" s="10">
        <v>1.76</v>
      </c>
      <c r="J24" s="10">
        <v>2.3</v>
      </c>
      <c r="K24" s="10">
        <v>2.32</v>
      </c>
      <c r="L24" s="10">
        <v>2.71</v>
      </c>
      <c r="M24" s="10">
        <v>2.42</v>
      </c>
    </row>
    <row r="25" spans="1:13" ht="17.25" customHeight="1">
      <c r="A25" s="7"/>
      <c r="B25" s="7"/>
      <c r="C25" s="26" t="s">
        <v>14</v>
      </c>
      <c r="D25" s="33"/>
      <c r="E25" s="10">
        <v>2.53</v>
      </c>
      <c r="F25" s="10">
        <v>2.82</v>
      </c>
      <c r="G25" s="10">
        <v>2.21</v>
      </c>
      <c r="H25" s="10">
        <v>2.17</v>
      </c>
      <c r="I25" s="10">
        <v>1.76</v>
      </c>
      <c r="J25" s="10">
        <v>2.3</v>
      </c>
      <c r="K25" s="10">
        <v>2.32</v>
      </c>
      <c r="L25" s="10">
        <v>2.71</v>
      </c>
      <c r="M25" s="10">
        <v>2.49</v>
      </c>
    </row>
    <row r="26" spans="1:13" ht="17.25" customHeight="1">
      <c r="A26" s="7"/>
      <c r="B26" s="7"/>
      <c r="C26" s="7"/>
      <c r="D26" s="9" t="s">
        <v>15</v>
      </c>
      <c r="E26" s="10">
        <v>2.8</v>
      </c>
      <c r="F26" s="10">
        <v>2.83</v>
      </c>
      <c r="G26" s="10">
        <v>2.38</v>
      </c>
      <c r="H26" s="10">
        <v>2.66</v>
      </c>
      <c r="I26" s="10">
        <v>2.47</v>
      </c>
      <c r="J26" s="10">
        <v>2.62</v>
      </c>
      <c r="K26" s="10">
        <v>2.63</v>
      </c>
      <c r="L26" s="10">
        <v>2.76</v>
      </c>
      <c r="M26" s="10">
        <v>2.84</v>
      </c>
    </row>
    <row r="27" spans="1:13" ht="17.25" customHeight="1">
      <c r="A27" s="7"/>
      <c r="B27" s="7"/>
      <c r="C27" s="7"/>
      <c r="D27" s="9" t="s">
        <v>16</v>
      </c>
      <c r="E27" s="10">
        <v>2.84</v>
      </c>
      <c r="F27" s="10">
        <v>2.25</v>
      </c>
      <c r="G27" s="10">
        <v>2.91</v>
      </c>
      <c r="H27" s="10">
        <v>2.84</v>
      </c>
      <c r="I27" s="10">
        <v>2.88</v>
      </c>
      <c r="J27" s="10">
        <v>2.85</v>
      </c>
      <c r="K27" s="10">
        <v>2.8</v>
      </c>
      <c r="L27" s="10">
        <v>2.91</v>
      </c>
      <c r="M27" s="10" t="s">
        <v>17</v>
      </c>
    </row>
    <row r="28" spans="1:13" ht="17.25" customHeight="1">
      <c r="A28" s="7"/>
      <c r="B28" s="7"/>
      <c r="C28" s="7"/>
      <c r="D28" s="9" t="s">
        <v>18</v>
      </c>
      <c r="E28" s="10">
        <v>1.92</v>
      </c>
      <c r="F28" s="10">
        <v>2.67</v>
      </c>
      <c r="G28" s="10">
        <v>2.11</v>
      </c>
      <c r="H28" s="10">
        <v>1.73</v>
      </c>
      <c r="I28" s="10">
        <v>1.72</v>
      </c>
      <c r="J28" s="10">
        <v>1.72</v>
      </c>
      <c r="K28" s="10">
        <v>1.83</v>
      </c>
      <c r="L28" s="10">
        <v>1.87</v>
      </c>
      <c r="M28" s="10">
        <v>2.05</v>
      </c>
    </row>
    <row r="29" spans="1:13" ht="17.25" customHeight="1">
      <c r="A29" s="7"/>
      <c r="B29" s="7"/>
      <c r="C29" s="7"/>
      <c r="D29" s="9" t="s">
        <v>19</v>
      </c>
      <c r="E29" s="10">
        <v>2.6</v>
      </c>
      <c r="F29" s="10">
        <v>2.95</v>
      </c>
      <c r="G29" s="10">
        <v>2.64</v>
      </c>
      <c r="H29" s="10">
        <v>2.55</v>
      </c>
      <c r="I29" s="10">
        <v>1.93</v>
      </c>
      <c r="J29" s="10">
        <v>2.61</v>
      </c>
      <c r="K29" s="10">
        <v>2.51</v>
      </c>
      <c r="L29" s="10">
        <v>2.79</v>
      </c>
      <c r="M29" s="10">
        <v>2.44</v>
      </c>
    </row>
    <row r="30" spans="1:13" ht="17.25" customHeight="1">
      <c r="A30" s="7"/>
      <c r="B30" s="7"/>
      <c r="C30" s="26" t="s">
        <v>20</v>
      </c>
      <c r="D30" s="28"/>
      <c r="E30" s="10">
        <v>2.08</v>
      </c>
      <c r="F30" s="10">
        <v>2.4</v>
      </c>
      <c r="G30" s="10">
        <v>1.99</v>
      </c>
      <c r="H30" s="10">
        <v>1.54</v>
      </c>
      <c r="I30" s="10">
        <v>1.57</v>
      </c>
      <c r="J30" s="10">
        <v>1.46</v>
      </c>
      <c r="K30" s="10">
        <v>1.48</v>
      </c>
      <c r="L30" s="10">
        <v>2.14</v>
      </c>
      <c r="M30" s="10">
        <v>1.9</v>
      </c>
    </row>
    <row r="31" spans="1:13" ht="17.25" customHeight="1">
      <c r="A31" s="26" t="s">
        <v>2</v>
      </c>
      <c r="B31" s="27"/>
      <c r="C31" s="27"/>
      <c r="D31" s="28"/>
      <c r="E31" s="8"/>
      <c r="F31" s="8"/>
      <c r="G31" s="8"/>
      <c r="H31" s="8"/>
      <c r="I31" s="8"/>
      <c r="J31" s="8"/>
      <c r="K31" s="8"/>
      <c r="L31" s="8"/>
      <c r="M31" s="8"/>
    </row>
    <row r="32" spans="1:13" ht="17.25" customHeight="1">
      <c r="A32" s="7"/>
      <c r="B32" s="26" t="s">
        <v>13</v>
      </c>
      <c r="C32" s="27"/>
      <c r="D32" s="28"/>
      <c r="E32" s="11">
        <v>79.3</v>
      </c>
      <c r="F32" s="11">
        <v>105.8</v>
      </c>
      <c r="G32" s="11">
        <v>49.8</v>
      </c>
      <c r="H32" s="11">
        <v>47</v>
      </c>
      <c r="I32" s="11">
        <v>34.8</v>
      </c>
      <c r="J32" s="11">
        <v>47.6</v>
      </c>
      <c r="K32" s="11">
        <v>57.1</v>
      </c>
      <c r="L32" s="11">
        <v>71.5</v>
      </c>
      <c r="M32" s="11">
        <v>77.8</v>
      </c>
    </row>
    <row r="33" spans="1:13" ht="17.25" customHeight="1">
      <c r="A33" s="7"/>
      <c r="B33" s="7"/>
      <c r="C33" s="26" t="s">
        <v>14</v>
      </c>
      <c r="D33" s="28"/>
      <c r="E33" s="11">
        <v>79.8</v>
      </c>
      <c r="F33" s="11">
        <v>106.6</v>
      </c>
      <c r="G33" s="11">
        <v>50.1</v>
      </c>
      <c r="H33" s="11">
        <v>47.2</v>
      </c>
      <c r="I33" s="11">
        <v>34.9</v>
      </c>
      <c r="J33" s="11">
        <v>47.7</v>
      </c>
      <c r="K33" s="11">
        <v>57.2</v>
      </c>
      <c r="L33" s="11">
        <v>71.6</v>
      </c>
      <c r="M33" s="11">
        <v>84.5</v>
      </c>
    </row>
    <row r="34" spans="1:13" ht="17.25" customHeight="1">
      <c r="A34" s="7"/>
      <c r="B34" s="7"/>
      <c r="C34" s="7"/>
      <c r="D34" s="9" t="s">
        <v>15</v>
      </c>
      <c r="E34" s="11">
        <v>106.1</v>
      </c>
      <c r="F34" s="11">
        <v>110.3</v>
      </c>
      <c r="G34" s="11">
        <v>76.8</v>
      </c>
      <c r="H34" s="11">
        <v>76.8</v>
      </c>
      <c r="I34" s="11">
        <v>81</v>
      </c>
      <c r="J34" s="11">
        <v>81</v>
      </c>
      <c r="K34" s="11">
        <v>73.3</v>
      </c>
      <c r="L34" s="11">
        <v>75.7</v>
      </c>
      <c r="M34" s="11">
        <v>115.3</v>
      </c>
    </row>
    <row r="35" spans="1:13" ht="17.25" customHeight="1">
      <c r="A35" s="7"/>
      <c r="B35" s="7"/>
      <c r="C35" s="7"/>
      <c r="D35" s="9" t="s">
        <v>16</v>
      </c>
      <c r="E35" s="11">
        <v>55.5</v>
      </c>
      <c r="F35" s="11">
        <v>35</v>
      </c>
      <c r="G35" s="11">
        <v>57.5</v>
      </c>
      <c r="H35" s="11">
        <v>55.5</v>
      </c>
      <c r="I35" s="11">
        <v>53.6</v>
      </c>
      <c r="J35" s="11">
        <v>53.5</v>
      </c>
      <c r="K35" s="11">
        <v>62.5</v>
      </c>
      <c r="L35" s="11">
        <v>65.8</v>
      </c>
      <c r="M35" s="11" t="s">
        <v>17</v>
      </c>
    </row>
    <row r="36" spans="1:13" ht="17.25" customHeight="1">
      <c r="A36" s="7"/>
      <c r="B36" s="7"/>
      <c r="C36" s="7"/>
      <c r="D36" s="9" t="s">
        <v>18</v>
      </c>
      <c r="E36" s="11">
        <v>41.4</v>
      </c>
      <c r="F36" s="11">
        <v>70.8</v>
      </c>
      <c r="G36" s="11">
        <v>41</v>
      </c>
      <c r="H36" s="11">
        <v>35</v>
      </c>
      <c r="I36" s="11">
        <v>32.1</v>
      </c>
      <c r="J36" s="11">
        <v>35.8</v>
      </c>
      <c r="K36" s="11">
        <v>43.1</v>
      </c>
      <c r="L36" s="11">
        <v>53.6</v>
      </c>
      <c r="M36" s="11">
        <v>49.2</v>
      </c>
    </row>
    <row r="37" spans="1:13" ht="17.25" customHeight="1">
      <c r="A37" s="7"/>
      <c r="B37" s="7"/>
      <c r="C37" s="7"/>
      <c r="D37" s="9" t="s">
        <v>19</v>
      </c>
      <c r="E37" s="11">
        <v>59.5</v>
      </c>
      <c r="F37" s="11">
        <v>103.1</v>
      </c>
      <c r="G37" s="11">
        <v>51.5</v>
      </c>
      <c r="H37" s="11">
        <v>53.7</v>
      </c>
      <c r="I37" s="11">
        <v>48</v>
      </c>
      <c r="J37" s="11">
        <v>52.5</v>
      </c>
      <c r="K37" s="11">
        <v>59.1</v>
      </c>
      <c r="L37" s="11">
        <v>67.4</v>
      </c>
      <c r="M37" s="11">
        <v>75.2</v>
      </c>
    </row>
    <row r="38" spans="1:13" ht="17.25" customHeight="1">
      <c r="A38" s="7"/>
      <c r="B38" s="7"/>
      <c r="C38" s="26" t="s">
        <v>20</v>
      </c>
      <c r="D38" s="28"/>
      <c r="E38" s="11">
        <v>40.6</v>
      </c>
      <c r="F38" s="11">
        <v>48.3</v>
      </c>
      <c r="G38" s="11">
        <v>34.7</v>
      </c>
      <c r="H38" s="11">
        <v>29.5</v>
      </c>
      <c r="I38" s="11">
        <v>28.7</v>
      </c>
      <c r="J38" s="11">
        <v>27.1</v>
      </c>
      <c r="K38" s="11">
        <v>34.8</v>
      </c>
      <c r="L38" s="11">
        <v>54.5</v>
      </c>
      <c r="M38" s="11">
        <v>30.7</v>
      </c>
    </row>
    <row r="39" spans="1:13" ht="17.25" customHeight="1">
      <c r="A39" s="26" t="s">
        <v>3</v>
      </c>
      <c r="B39" s="27"/>
      <c r="C39" s="27"/>
      <c r="D39" s="28"/>
      <c r="E39" s="8"/>
      <c r="F39" s="8"/>
      <c r="G39" s="8"/>
      <c r="H39" s="8"/>
      <c r="I39" s="8"/>
      <c r="J39" s="8"/>
      <c r="K39" s="8"/>
      <c r="L39" s="8"/>
      <c r="M39" s="8"/>
    </row>
    <row r="40" spans="1:13" ht="17.25" customHeight="1">
      <c r="A40" s="7"/>
      <c r="B40" s="26" t="s">
        <v>13</v>
      </c>
      <c r="C40" s="27"/>
      <c r="D40" s="28"/>
      <c r="E40" s="11">
        <v>31.5</v>
      </c>
      <c r="F40" s="11">
        <v>37.6</v>
      </c>
      <c r="G40" s="11">
        <v>22.6</v>
      </c>
      <c r="H40" s="11">
        <v>21.7</v>
      </c>
      <c r="I40" s="11">
        <v>19.8</v>
      </c>
      <c r="J40" s="11">
        <v>20.7</v>
      </c>
      <c r="K40" s="11">
        <v>24.7</v>
      </c>
      <c r="L40" s="11">
        <v>26.4</v>
      </c>
      <c r="M40" s="11">
        <v>32.2</v>
      </c>
    </row>
    <row r="41" spans="1:13" ht="17.25" customHeight="1">
      <c r="A41" s="7"/>
      <c r="B41" s="7"/>
      <c r="C41" s="26" t="s">
        <v>14</v>
      </c>
      <c r="D41" s="28"/>
      <c r="E41" s="11">
        <v>31.6</v>
      </c>
      <c r="F41" s="11">
        <v>37.8</v>
      </c>
      <c r="G41" s="11">
        <v>22.7</v>
      </c>
      <c r="H41" s="11">
        <v>21.7</v>
      </c>
      <c r="I41" s="11">
        <v>19.8</v>
      </c>
      <c r="J41" s="11">
        <v>20.7</v>
      </c>
      <c r="K41" s="11">
        <v>24.7</v>
      </c>
      <c r="L41" s="11">
        <v>26.4</v>
      </c>
      <c r="M41" s="11">
        <v>33.9</v>
      </c>
    </row>
    <row r="42" spans="1:16" ht="17.25" customHeight="1">
      <c r="A42" s="7"/>
      <c r="B42" s="7"/>
      <c r="C42" s="7"/>
      <c r="D42" s="9" t="s">
        <v>15</v>
      </c>
      <c r="E42" s="11">
        <v>37.8</v>
      </c>
      <c r="F42" s="11">
        <v>39</v>
      </c>
      <c r="G42" s="11">
        <v>32.3</v>
      </c>
      <c r="H42" s="11">
        <v>28.9</v>
      </c>
      <c r="I42" s="11">
        <v>32.7</v>
      </c>
      <c r="J42" s="11">
        <v>30.9</v>
      </c>
      <c r="K42" s="11">
        <v>27.8</v>
      </c>
      <c r="L42" s="11">
        <v>27.4</v>
      </c>
      <c r="M42" s="11">
        <v>40.6</v>
      </c>
      <c r="N42" s="3"/>
      <c r="O42" s="3"/>
      <c r="P42" s="3"/>
    </row>
    <row r="43" spans="1:13" ht="17.25" customHeight="1">
      <c r="A43" s="7"/>
      <c r="B43" s="7"/>
      <c r="C43" s="7"/>
      <c r="D43" s="9" t="s">
        <v>16</v>
      </c>
      <c r="E43" s="11">
        <v>19.5</v>
      </c>
      <c r="F43" s="11">
        <v>15.6</v>
      </c>
      <c r="G43" s="11">
        <v>19.8</v>
      </c>
      <c r="H43" s="11">
        <v>19.5</v>
      </c>
      <c r="I43" s="11">
        <v>18.6</v>
      </c>
      <c r="J43" s="11">
        <v>18.8</v>
      </c>
      <c r="K43" s="11">
        <v>22.3</v>
      </c>
      <c r="L43" s="11">
        <v>22.6</v>
      </c>
      <c r="M43" s="11" t="s">
        <v>17</v>
      </c>
    </row>
    <row r="44" spans="1:13" ht="17.25" customHeight="1">
      <c r="A44" s="7"/>
      <c r="B44" s="7"/>
      <c r="C44" s="7"/>
      <c r="D44" s="9" t="s">
        <v>18</v>
      </c>
      <c r="E44" s="11">
        <v>21.6</v>
      </c>
      <c r="F44" s="11">
        <v>26.5</v>
      </c>
      <c r="G44" s="11">
        <v>19.4</v>
      </c>
      <c r="H44" s="11">
        <v>20.2</v>
      </c>
      <c r="I44" s="11">
        <v>18.7</v>
      </c>
      <c r="J44" s="11">
        <v>20.8</v>
      </c>
      <c r="K44" s="11">
        <v>23.5</v>
      </c>
      <c r="L44" s="11">
        <v>28.6</v>
      </c>
      <c r="M44" s="11">
        <v>24</v>
      </c>
    </row>
    <row r="45" spans="1:13" ht="17.25" customHeight="1">
      <c r="A45" s="7"/>
      <c r="B45" s="7"/>
      <c r="C45" s="7"/>
      <c r="D45" s="9" t="s">
        <v>19</v>
      </c>
      <c r="E45" s="11">
        <v>22.9</v>
      </c>
      <c r="F45" s="11">
        <v>34.9</v>
      </c>
      <c r="G45" s="11">
        <v>19.5</v>
      </c>
      <c r="H45" s="11">
        <v>21</v>
      </c>
      <c r="I45" s="11">
        <v>24.9</v>
      </c>
      <c r="J45" s="11">
        <v>20.1</v>
      </c>
      <c r="K45" s="11">
        <v>23.5</v>
      </c>
      <c r="L45" s="11">
        <v>24.2</v>
      </c>
      <c r="M45" s="11">
        <v>30.8</v>
      </c>
    </row>
    <row r="46" spans="1:13" ht="17.25" customHeight="1">
      <c r="A46" s="12"/>
      <c r="B46" s="12"/>
      <c r="C46" s="34" t="s">
        <v>20</v>
      </c>
      <c r="D46" s="35"/>
      <c r="E46" s="13">
        <v>19.5</v>
      </c>
      <c r="F46" s="13">
        <v>20.1</v>
      </c>
      <c r="G46" s="13">
        <v>17.4</v>
      </c>
      <c r="H46" s="13">
        <v>19.1</v>
      </c>
      <c r="I46" s="13">
        <v>18.3</v>
      </c>
      <c r="J46" s="13">
        <v>18.6</v>
      </c>
      <c r="K46" s="13">
        <v>23.5</v>
      </c>
      <c r="L46" s="13">
        <v>25.4</v>
      </c>
      <c r="M46" s="13">
        <v>16.2</v>
      </c>
    </row>
    <row r="47" spans="1:13" ht="4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mergeCells count="32">
    <mergeCell ref="C41:D41"/>
    <mergeCell ref="C46:D46"/>
    <mergeCell ref="C33:D33"/>
    <mergeCell ref="C38:D38"/>
    <mergeCell ref="A39:D39"/>
    <mergeCell ref="B40:D40"/>
    <mergeCell ref="A31:D31"/>
    <mergeCell ref="B32:D32"/>
    <mergeCell ref="C17:D17"/>
    <mergeCell ref="C22:D22"/>
    <mergeCell ref="A23:D23"/>
    <mergeCell ref="B24:D24"/>
    <mergeCell ref="C25:D25"/>
    <mergeCell ref="C30:D30"/>
    <mergeCell ref="C9:D9"/>
    <mergeCell ref="C14:D14"/>
    <mergeCell ref="A15:D15"/>
    <mergeCell ref="B16:D16"/>
    <mergeCell ref="A7:D7"/>
    <mergeCell ref="L5:L6"/>
    <mergeCell ref="B8:D8"/>
    <mergeCell ref="H4:H6"/>
    <mergeCell ref="E3:E6"/>
    <mergeCell ref="F3:F6"/>
    <mergeCell ref="G3:G6"/>
    <mergeCell ref="A1:M1"/>
    <mergeCell ref="M3:M6"/>
    <mergeCell ref="I4:L4"/>
    <mergeCell ref="H3:L3"/>
    <mergeCell ref="A3:D6"/>
    <mergeCell ref="J5:J6"/>
    <mergeCell ref="K5:K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2005-11-07T07:30:21Z</cp:lastPrinted>
  <dcterms:created xsi:type="dcterms:W3CDTF">2001-11-26T01:58:54Z</dcterms:created>
  <dcterms:modified xsi:type="dcterms:W3CDTF">2005-11-07T07:30:27Z</dcterms:modified>
  <cp:category/>
  <cp:version/>
  <cp:contentType/>
  <cp:contentStatus/>
</cp:coreProperties>
</file>