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svms6100\統計課【新フォルダー】\01資料\03月次・年次更新データ\02_年次更新データ\令和5年度\02_HP掲載データ\16 財政\施行\"/>
    </mc:Choice>
  </mc:AlternateContent>
  <bookViews>
    <workbookView xWindow="0" yWindow="0" windowWidth="19200" windowHeight="11616" tabRatio="753"/>
  </bookViews>
  <sheets>
    <sheet name="R4" sheetId="32" r:id="rId1"/>
    <sheet name="R3" sheetId="33" r:id="rId2"/>
  </sheets>
  <definedNames>
    <definedName name="_xlnm.Print_Area" localSheetId="1">'R3'!$A$1:$G$55</definedName>
    <definedName name="_xlnm.Print_Area" localSheetId="0">'R4'!$A$1:$F$55</definedName>
  </definedNames>
  <calcPr calcId="162913"/>
</workbook>
</file>

<file path=xl/calcChain.xml><?xml version="1.0" encoding="utf-8"?>
<calcChain xmlns="http://schemas.openxmlformats.org/spreadsheetml/2006/main">
  <c r="H48" i="32" l="1"/>
  <c r="H33" i="32"/>
  <c r="H6" i="32"/>
  <c r="I48" i="32" l="1"/>
  <c r="I33" i="32"/>
  <c r="I6" i="32"/>
</calcChain>
</file>

<file path=xl/sharedStrings.xml><?xml version="1.0" encoding="utf-8"?>
<sst xmlns="http://schemas.openxmlformats.org/spreadsheetml/2006/main" count="128" uniqueCount="59">
  <si>
    <t>Ⅰ一般会計</t>
    <rPh sb="1" eb="3">
      <t>イッパン</t>
    </rPh>
    <rPh sb="3" eb="5">
      <t>カイケイ</t>
    </rPh>
    <phoneticPr fontId="2"/>
  </si>
  <si>
    <t>市税</t>
    <rPh sb="0" eb="2">
      <t>シゼイ</t>
    </rPh>
    <phoneticPr fontId="2"/>
  </si>
  <si>
    <t>利子割交付金</t>
    <rPh sb="0" eb="2">
      <t>リシ</t>
    </rPh>
    <rPh sb="2" eb="3">
      <t>ワリ</t>
    </rPh>
    <rPh sb="3" eb="6">
      <t>コウフキン</t>
    </rPh>
    <phoneticPr fontId="2"/>
  </si>
  <si>
    <t>地方消費税交付金</t>
    <rPh sb="0" eb="2">
      <t>チホウ</t>
    </rPh>
    <rPh sb="2" eb="5">
      <t>ショウヒゼイ</t>
    </rPh>
    <rPh sb="5" eb="8">
      <t>コウフキン</t>
    </rPh>
    <phoneticPr fontId="2"/>
  </si>
  <si>
    <t>会　　　計　　　・　　　款　　　別</t>
    <rPh sb="0" eb="1">
      <t>カイ</t>
    </rPh>
    <rPh sb="4" eb="5">
      <t>ケイ</t>
    </rPh>
    <rPh sb="12" eb="13">
      <t>カン</t>
    </rPh>
    <rPh sb="16" eb="17">
      <t>ベツ</t>
    </rPh>
    <phoneticPr fontId="2"/>
  </si>
  <si>
    <t>ゴルフ場利用税交付金</t>
    <rPh sb="3" eb="4">
      <t>ジョウ</t>
    </rPh>
    <rPh sb="4" eb="6">
      <t>リヨウ</t>
    </rPh>
    <rPh sb="6" eb="7">
      <t>ゼイ</t>
    </rPh>
    <rPh sb="7" eb="10">
      <t>コウフキン</t>
    </rPh>
    <phoneticPr fontId="2"/>
  </si>
  <si>
    <t>特別地方消費税交付金</t>
    <rPh sb="0" eb="2">
      <t>トクベツ</t>
    </rPh>
    <rPh sb="2" eb="4">
      <t>チホウ</t>
    </rPh>
    <rPh sb="4" eb="7">
      <t>ショウヒゼイ</t>
    </rPh>
    <rPh sb="7" eb="10">
      <t>コウフキン</t>
    </rPh>
    <phoneticPr fontId="2"/>
  </si>
  <si>
    <t>自動車取得税交付金</t>
    <rPh sb="0" eb="3">
      <t>ジドウシャ</t>
    </rPh>
    <rPh sb="3" eb="5">
      <t>シュトク</t>
    </rPh>
    <rPh sb="5" eb="6">
      <t>ゼイ</t>
    </rPh>
    <rPh sb="6" eb="9">
      <t>コウフキン</t>
    </rPh>
    <phoneticPr fontId="2"/>
  </si>
  <si>
    <t>地方特例交付金</t>
    <rPh sb="0" eb="2">
      <t>チホウ</t>
    </rPh>
    <rPh sb="2" eb="4">
      <t>トクレイ</t>
    </rPh>
    <rPh sb="4" eb="7">
      <t>コウフキン</t>
    </rPh>
    <phoneticPr fontId="2"/>
  </si>
  <si>
    <t>交通安全対策特別交付金</t>
    <rPh sb="0" eb="2">
      <t>コウツウ</t>
    </rPh>
    <rPh sb="2" eb="4">
      <t>アンゼン</t>
    </rPh>
    <rPh sb="4" eb="6">
      <t>タイサク</t>
    </rPh>
    <rPh sb="6" eb="8">
      <t>トクベツ</t>
    </rPh>
    <rPh sb="8" eb="11">
      <t>コウフキン</t>
    </rPh>
    <phoneticPr fontId="2"/>
  </si>
  <si>
    <t>分担金および負担金</t>
    <rPh sb="0" eb="3">
      <t>ブンタンキン</t>
    </rPh>
    <rPh sb="6" eb="9">
      <t>フタンキン</t>
    </rPh>
    <phoneticPr fontId="2"/>
  </si>
  <si>
    <t>使用料および手数料</t>
    <rPh sb="0" eb="2">
      <t>シヨウ</t>
    </rPh>
    <rPh sb="2" eb="3">
      <t>リョウ</t>
    </rPh>
    <rPh sb="6" eb="9">
      <t>テスウリョウ</t>
    </rPh>
    <phoneticPr fontId="2"/>
  </si>
  <si>
    <t>県支出金</t>
    <rPh sb="0" eb="1">
      <t>ケン</t>
    </rPh>
    <rPh sb="1" eb="4">
      <t>シシュツキン</t>
    </rPh>
    <phoneticPr fontId="2"/>
  </si>
  <si>
    <t>寄附金</t>
    <rPh sb="0" eb="3">
      <t>キフキン</t>
    </rPh>
    <phoneticPr fontId="2"/>
  </si>
  <si>
    <t>繰入金</t>
    <rPh sb="0" eb="2">
      <t>クリイレ</t>
    </rPh>
    <rPh sb="2" eb="3">
      <t>キン</t>
    </rPh>
    <phoneticPr fontId="2"/>
  </si>
  <si>
    <t>繰越金</t>
    <rPh sb="0" eb="2">
      <t>クリコシ</t>
    </rPh>
    <rPh sb="2" eb="3">
      <t>キン</t>
    </rPh>
    <phoneticPr fontId="2"/>
  </si>
  <si>
    <t>諸収入</t>
    <rPh sb="0" eb="1">
      <t>ショ</t>
    </rPh>
    <rPh sb="1" eb="3">
      <t>シュウニュウ</t>
    </rPh>
    <phoneticPr fontId="2"/>
  </si>
  <si>
    <t>市債</t>
    <rPh sb="0" eb="2">
      <t>シサイ</t>
    </rPh>
    <phoneticPr fontId="2"/>
  </si>
  <si>
    <t>Ⅱ特別会計</t>
    <rPh sb="1" eb="3">
      <t>トクベツ</t>
    </rPh>
    <rPh sb="3" eb="5">
      <t>カイケイ</t>
    </rPh>
    <phoneticPr fontId="2"/>
  </si>
  <si>
    <t>観光施設事業会計</t>
    <rPh sb="0" eb="2">
      <t>カンコウ</t>
    </rPh>
    <rPh sb="2" eb="4">
      <t>シセツ</t>
    </rPh>
    <rPh sb="4" eb="6">
      <t>ジギョウ</t>
    </rPh>
    <rPh sb="6" eb="8">
      <t>カイケイ</t>
    </rPh>
    <phoneticPr fontId="2"/>
  </si>
  <si>
    <t>土地取得会計</t>
    <rPh sb="0" eb="2">
      <t>トチ</t>
    </rPh>
    <rPh sb="2" eb="4">
      <t>シュトク</t>
    </rPh>
    <rPh sb="4" eb="6">
      <t>カイケイ</t>
    </rPh>
    <phoneticPr fontId="2"/>
  </si>
  <si>
    <t>駐車場事業会計</t>
    <rPh sb="0" eb="3">
      <t>チュウシャジョウ</t>
    </rPh>
    <rPh sb="3" eb="5">
      <t>ジギョウ</t>
    </rPh>
    <rPh sb="5" eb="7">
      <t>カイケイ</t>
    </rPh>
    <phoneticPr fontId="2"/>
  </si>
  <si>
    <t>財産区会計</t>
    <rPh sb="0" eb="2">
      <t>ザイサン</t>
    </rPh>
    <rPh sb="2" eb="3">
      <t>ク</t>
    </rPh>
    <rPh sb="3" eb="5">
      <t>カイケイ</t>
    </rPh>
    <phoneticPr fontId="2"/>
  </si>
  <si>
    <t>Ⅲ公営企業会計</t>
    <rPh sb="1" eb="3">
      <t>コウエイ</t>
    </rPh>
    <rPh sb="3" eb="5">
      <t>キギョウ</t>
    </rPh>
    <rPh sb="5" eb="7">
      <t>カイケイ</t>
    </rPh>
    <phoneticPr fontId="2"/>
  </si>
  <si>
    <t>財産収入</t>
    <rPh sb="0" eb="2">
      <t>ザイサン</t>
    </rPh>
    <rPh sb="2" eb="4">
      <t>シュウニュウ</t>
    </rPh>
    <phoneticPr fontId="2"/>
  </si>
  <si>
    <t>地方譲与税</t>
    <rPh sb="0" eb="2">
      <t>チホウ</t>
    </rPh>
    <rPh sb="2" eb="4">
      <t>ジョウヨ</t>
    </rPh>
    <rPh sb="4" eb="5">
      <t>ゼイ</t>
    </rPh>
    <phoneticPr fontId="2"/>
  </si>
  <si>
    <t>水道事業会計</t>
    <rPh sb="0" eb="2">
      <t>スイドウ</t>
    </rPh>
    <rPh sb="2" eb="4">
      <t>ジギョウ</t>
    </rPh>
    <rPh sb="4" eb="6">
      <t>カイケイ</t>
    </rPh>
    <phoneticPr fontId="2"/>
  </si>
  <si>
    <t>資本的収入</t>
    <rPh sb="0" eb="3">
      <t>シホンテキ</t>
    </rPh>
    <rPh sb="3" eb="5">
      <t>シュウニュウ</t>
    </rPh>
    <phoneticPr fontId="2"/>
  </si>
  <si>
    <t>収益的収入　</t>
    <rPh sb="0" eb="3">
      <t>シュウエキテキ</t>
    </rPh>
    <rPh sb="3" eb="5">
      <t>シュウニュウ</t>
    </rPh>
    <phoneticPr fontId="2"/>
  </si>
  <si>
    <t>地方交付税</t>
    <rPh sb="0" eb="2">
      <t>チホウ</t>
    </rPh>
    <rPh sb="2" eb="5">
      <t>コウフゼイ</t>
    </rPh>
    <phoneticPr fontId="2"/>
  </si>
  <si>
    <t>国庫支出金</t>
    <rPh sb="0" eb="2">
      <t>コッコ</t>
    </rPh>
    <rPh sb="2" eb="5">
      <t>シシュツキン</t>
    </rPh>
    <phoneticPr fontId="2"/>
  </si>
  <si>
    <t>中央卸売市場事業会計</t>
    <rPh sb="0" eb="2">
      <t>チュウオウ</t>
    </rPh>
    <rPh sb="2" eb="4">
      <t>オロシウ</t>
    </rPh>
    <rPh sb="4" eb="6">
      <t>イチバ</t>
    </rPh>
    <rPh sb="6" eb="8">
      <t>ジギョウ</t>
    </rPh>
    <rPh sb="8" eb="10">
      <t>カイケイ</t>
    </rPh>
    <phoneticPr fontId="2"/>
  </si>
  <si>
    <t>-</t>
  </si>
  <si>
    <t>配当割交付金</t>
    <rPh sb="0" eb="2">
      <t>ハイトウ</t>
    </rPh>
    <rPh sb="2" eb="3">
      <t>ワリ</t>
    </rPh>
    <rPh sb="3" eb="6">
      <t>コウフキン</t>
    </rPh>
    <phoneticPr fontId="2"/>
  </si>
  <si>
    <t>株式等譲渡所得割交付金</t>
    <rPh sb="0" eb="3">
      <t>カブシキトウ</t>
    </rPh>
    <rPh sb="3" eb="5">
      <t>ジョウト</t>
    </rPh>
    <rPh sb="5" eb="7">
      <t>ショトク</t>
    </rPh>
    <rPh sb="7" eb="8">
      <t>ワ</t>
    </rPh>
    <rPh sb="8" eb="11">
      <t>コウフキン</t>
    </rPh>
    <phoneticPr fontId="2"/>
  </si>
  <si>
    <t>下水道事業会計</t>
    <rPh sb="0" eb="1">
      <t>シタ</t>
    </rPh>
    <rPh sb="1" eb="3">
      <t>スイドウ</t>
    </rPh>
    <rPh sb="3" eb="5">
      <t>ジギョウ</t>
    </rPh>
    <rPh sb="5" eb="7">
      <t>カイケイ</t>
    </rPh>
    <phoneticPr fontId="2"/>
  </si>
  <si>
    <t>国民健康保険事業会計（事業勘定）</t>
    <rPh sb="0" eb="2">
      <t>コクミン</t>
    </rPh>
    <rPh sb="2" eb="4">
      <t>ケンコウ</t>
    </rPh>
    <rPh sb="4" eb="6">
      <t>ホケン</t>
    </rPh>
    <rPh sb="6" eb="8">
      <t>ジギョウ</t>
    </rPh>
    <rPh sb="8" eb="10">
      <t>カイケイ</t>
    </rPh>
    <rPh sb="11" eb="13">
      <t>ジギョウ</t>
    </rPh>
    <rPh sb="13" eb="15">
      <t>カンジョウ</t>
    </rPh>
    <phoneticPr fontId="2"/>
  </si>
  <si>
    <t>（直営診療施設勘定）</t>
    <rPh sb="1" eb="3">
      <t>チョクエイ</t>
    </rPh>
    <rPh sb="3" eb="5">
      <t>シンリョウ</t>
    </rPh>
    <rPh sb="5" eb="7">
      <t>シセツ</t>
    </rPh>
    <rPh sb="7" eb="9">
      <t>カンジョウ</t>
    </rPh>
    <phoneticPr fontId="2"/>
  </si>
  <si>
    <t>決　　　算　　　額</t>
  </si>
  <si>
    <t>国有提供施設等所在市町村助成交付金</t>
    <rPh sb="0" eb="2">
      <t>コクユウ</t>
    </rPh>
    <rPh sb="2" eb="4">
      <t>テイキョウ</t>
    </rPh>
    <rPh sb="4" eb="7">
      <t>シセツトウ</t>
    </rPh>
    <rPh sb="7" eb="9">
      <t>ショザイ</t>
    </rPh>
    <rPh sb="9" eb="11">
      <t>シチョウ</t>
    </rPh>
    <rPh sb="11" eb="12">
      <t>ソン</t>
    </rPh>
    <rPh sb="12" eb="14">
      <t>ジョセイ</t>
    </rPh>
    <rPh sb="14" eb="17">
      <t>コウフキン</t>
    </rPh>
    <phoneticPr fontId="2"/>
  </si>
  <si>
    <t>生活排水事業会計</t>
    <rPh sb="6" eb="8">
      <t>カイケイ</t>
    </rPh>
    <phoneticPr fontId="3"/>
  </si>
  <si>
    <t>診療所事業会計</t>
  </si>
  <si>
    <t>後期高齢者医療事業会計</t>
    <rPh sb="9" eb="11">
      <t>カイケイ</t>
    </rPh>
    <phoneticPr fontId="3"/>
  </si>
  <si>
    <t>長崎市立病院機構病院事業債管理会計</t>
  </si>
  <si>
    <t>当　初　予　算　額</t>
    <rPh sb="0" eb="1">
      <t>トウ</t>
    </rPh>
    <rPh sb="2" eb="3">
      <t>ショ</t>
    </rPh>
    <rPh sb="4" eb="5">
      <t>ヨ</t>
    </rPh>
    <rPh sb="6" eb="7">
      <t>サン</t>
    </rPh>
    <rPh sb="8" eb="9">
      <t>ガク</t>
    </rPh>
    <phoneticPr fontId="3"/>
  </si>
  <si>
    <t>母子父子寡婦福祉資金貸付事業会計</t>
    <rPh sb="0" eb="2">
      <t>ボシ</t>
    </rPh>
    <rPh sb="2" eb="4">
      <t>フシ</t>
    </rPh>
    <rPh sb="4" eb="6">
      <t>カフ</t>
    </rPh>
    <rPh sb="6" eb="8">
      <t>フクシ</t>
    </rPh>
    <rPh sb="8" eb="10">
      <t>シキン</t>
    </rPh>
    <rPh sb="10" eb="12">
      <t>カシツケ</t>
    </rPh>
    <rPh sb="12" eb="14">
      <t>ジギョウ</t>
    </rPh>
    <rPh sb="14" eb="16">
      <t>カイケイ</t>
    </rPh>
    <phoneticPr fontId="2"/>
  </si>
  <si>
    <t>資料　　市財政課、市上下水道局経理課</t>
    <rPh sb="0" eb="2">
      <t>シリョウ</t>
    </rPh>
    <rPh sb="4" eb="5">
      <t>シ</t>
    </rPh>
    <rPh sb="5" eb="7">
      <t>ザイセイ</t>
    </rPh>
    <rPh sb="7" eb="8">
      <t>カ</t>
    </rPh>
    <phoneticPr fontId="2"/>
  </si>
  <si>
    <t>平成３０年度</t>
  </si>
  <si>
    <t>介護保険事業会計</t>
    <rPh sb="0" eb="2">
      <t>カイゴ</t>
    </rPh>
    <rPh sb="2" eb="4">
      <t>ホケン</t>
    </rPh>
    <rPh sb="4" eb="6">
      <t>ジギョウ</t>
    </rPh>
    <rPh sb="6" eb="8">
      <t>カイケイ</t>
    </rPh>
    <phoneticPr fontId="2"/>
  </si>
  <si>
    <t>令和２年度</t>
    <rPh sb="0" eb="2">
      <t>レイワ</t>
    </rPh>
    <phoneticPr fontId="2"/>
  </si>
  <si>
    <t>法人事業税交付金</t>
    <rPh sb="0" eb="2">
      <t>ホウジン</t>
    </rPh>
    <rPh sb="2" eb="5">
      <t>ジギョウゼイ</t>
    </rPh>
    <rPh sb="5" eb="8">
      <t>コウフキン</t>
    </rPh>
    <phoneticPr fontId="2"/>
  </si>
  <si>
    <t>環境性能割交付金</t>
    <rPh sb="0" eb="2">
      <t>カンキョウ</t>
    </rPh>
    <rPh sb="2" eb="4">
      <t>セイノウ</t>
    </rPh>
    <rPh sb="4" eb="5">
      <t>ワリ</t>
    </rPh>
    <rPh sb="5" eb="8">
      <t>コウフキン</t>
    </rPh>
    <phoneticPr fontId="2"/>
  </si>
  <si>
    <t>令和元年度</t>
    <rPh sb="0" eb="2">
      <t>レイワ</t>
    </rPh>
    <rPh sb="2" eb="3">
      <t>ガン</t>
    </rPh>
    <phoneticPr fontId="2"/>
  </si>
  <si>
    <t>令和３年度</t>
    <rPh sb="0" eb="2">
      <t>レイワ</t>
    </rPh>
    <rPh sb="3" eb="5">
      <t>ネンド</t>
    </rPh>
    <phoneticPr fontId="2"/>
  </si>
  <si>
    <t>令和４年度</t>
    <rPh sb="0" eb="2">
      <t>レイワ</t>
    </rPh>
    <phoneticPr fontId="2"/>
  </si>
  <si>
    <t>（単位　　千円）</t>
    <phoneticPr fontId="2"/>
  </si>
  <si>
    <t>長　崎　市　歳　入　予　算　・　決　算　額　</t>
    <rPh sb="0" eb="1">
      <t>チョウ</t>
    </rPh>
    <rPh sb="2" eb="3">
      <t>ザキ</t>
    </rPh>
    <rPh sb="4" eb="5">
      <t>シ</t>
    </rPh>
    <rPh sb="6" eb="7">
      <t>トシ</t>
    </rPh>
    <rPh sb="8" eb="9">
      <t>イ</t>
    </rPh>
    <rPh sb="10" eb="11">
      <t>ヨ</t>
    </rPh>
    <rPh sb="12" eb="13">
      <t>サン</t>
    </rPh>
    <rPh sb="16" eb="17">
      <t>ケツ</t>
    </rPh>
    <rPh sb="18" eb="19">
      <t>サン</t>
    </rPh>
    <rPh sb="20" eb="21">
      <t>ガク</t>
    </rPh>
    <phoneticPr fontId="2"/>
  </si>
  <si>
    <t>令和５年度</t>
    <rPh sb="0" eb="2">
      <t>レイワ</t>
    </rPh>
    <phoneticPr fontId="2"/>
  </si>
  <si>
    <t>平成２９年度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</si>
</sst>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7"/>
      <name val="ＭＳ Ｐ明朝"/>
      <family val="1"/>
      <charset val="128"/>
    </font>
    <font>
      <sz val="7.5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51">
    <xf numFmtId="0" fontId="0" fillId="0" borderId="0" xfId="0"/>
    <xf numFmtId="41" fontId="4" fillId="0" borderId="0" xfId="0" applyNumberFormat="1" applyFont="1" applyFill="1" applyBorder="1" applyAlignment="1">
      <alignment horizontal="right" vertical="center"/>
    </xf>
    <xf numFmtId="41" fontId="4" fillId="0" borderId="0" xfId="0" applyNumberFormat="1" applyFont="1" applyFill="1" applyBorder="1" applyAlignment="1" applyProtection="1">
      <alignment horizontal="right" vertical="center"/>
      <protection locked="0"/>
    </xf>
    <xf numFmtId="0" fontId="4" fillId="0" borderId="7" xfId="0" applyFont="1" applyFill="1" applyBorder="1" applyAlignment="1">
      <alignment horizontal="distributed" vertical="center"/>
    </xf>
    <xf numFmtId="41" fontId="4" fillId="0" borderId="0" xfId="0" applyNumberFormat="1" applyFont="1" applyFill="1" applyAlignment="1">
      <alignment horizontal="right" vertical="center"/>
    </xf>
    <xf numFmtId="41" fontId="4" fillId="0" borderId="0" xfId="0" applyNumberFormat="1" applyFont="1" applyFill="1" applyAlignment="1" applyProtection="1">
      <alignment horizontal="right" vertical="center"/>
      <protection locked="0"/>
    </xf>
    <xf numFmtId="41" fontId="4" fillId="0" borderId="1" xfId="0" applyNumberFormat="1" applyFont="1" applyFill="1" applyBorder="1" applyAlignment="1">
      <alignment horizontal="right" vertical="center"/>
    </xf>
    <xf numFmtId="41" fontId="4" fillId="0" borderId="0" xfId="1" applyNumberFormat="1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41" fontId="4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9" fontId="4" fillId="0" borderId="0" xfId="0" applyNumberFormat="1" applyFont="1" applyFill="1"/>
    <xf numFmtId="0" fontId="4" fillId="0" borderId="0" xfId="0" applyFont="1" applyFill="1" applyBorder="1" applyAlignment="1">
      <alignment horizontal="distributed" vertical="center"/>
    </xf>
    <xf numFmtId="0" fontId="4" fillId="0" borderId="3" xfId="0" applyFont="1" applyFill="1" applyBorder="1" applyAlignment="1">
      <alignment horizontal="distributed" vertical="center"/>
    </xf>
    <xf numFmtId="0" fontId="4" fillId="0" borderId="1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right" vertical="center"/>
    </xf>
    <xf numFmtId="0" fontId="4" fillId="0" borderId="1" xfId="0" applyFont="1" applyFill="1" applyBorder="1" applyAlignment="1">
      <alignment horizontal="distributed" vertical="center"/>
    </xf>
    <xf numFmtId="0" fontId="4" fillId="0" borderId="3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 shrinkToFit="1"/>
    </xf>
    <xf numFmtId="0" fontId="7" fillId="0" borderId="3" xfId="0" applyFont="1" applyFill="1" applyBorder="1" applyAlignment="1">
      <alignment horizontal="distributed" vertical="center" shrinkToFit="1"/>
    </xf>
    <xf numFmtId="0" fontId="4" fillId="0" borderId="3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vertical="center"/>
    </xf>
    <xf numFmtId="0" fontId="8" fillId="0" borderId="3" xfId="0" applyFont="1" applyFill="1" applyBorder="1" applyAlignment="1">
      <alignment horizontal="distributed" vertical="center"/>
    </xf>
    <xf numFmtId="0" fontId="8" fillId="0" borderId="3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0" fillId="0" borderId="3" xfId="0" applyFont="1" applyFill="1" applyBorder="1" applyAlignment="1">
      <alignment horizontal="distributed" vertical="center"/>
    </xf>
    <xf numFmtId="0" fontId="7" fillId="0" borderId="3" xfId="0" applyFont="1" applyFill="1" applyBorder="1" applyAlignment="1">
      <alignment horizontal="distributed" vertical="center"/>
    </xf>
    <xf numFmtId="0" fontId="7" fillId="0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horizontal="right" vertical="center"/>
    </xf>
    <xf numFmtId="0" fontId="7" fillId="0" borderId="3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</cellXfs>
  <cellStyles count="5">
    <cellStyle name="パーセント 2" xfId="3"/>
    <cellStyle name="桁区切り" xfId="1" builtinId="6"/>
    <cellStyle name="桁区切り 2" xfId="2"/>
    <cellStyle name="桁区切り 3" xfId="4"/>
    <cellStyle name="標準" xfId="0" builtinId="0"/>
  </cellStyles>
  <dxfs count="0"/>
  <tableStyles count="0" defaultTableStyle="TableStyleMedium9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866775</xdr:colOff>
      <xdr:row>48</xdr:row>
      <xdr:rowOff>76200</xdr:rowOff>
    </xdr:from>
    <xdr:to>
      <xdr:col>1</xdr:col>
      <xdr:colOff>866775</xdr:colOff>
      <xdr:row>49</xdr:row>
      <xdr:rowOff>76200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1000125" y="92202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866775</xdr:colOff>
      <xdr:row>48</xdr:row>
      <xdr:rowOff>76200</xdr:rowOff>
    </xdr:from>
    <xdr:to>
      <xdr:col>1</xdr:col>
      <xdr:colOff>933450</xdr:colOff>
      <xdr:row>48</xdr:row>
      <xdr:rowOff>76200</xdr:rowOff>
    </xdr:to>
    <xdr:sp macro="" textlink="">
      <xdr:nvSpPr>
        <xdr:cNvPr id="3" name="Line 5"/>
        <xdr:cNvSpPr>
          <a:spLocks noChangeShapeType="1"/>
        </xdr:cNvSpPr>
      </xdr:nvSpPr>
      <xdr:spPr bwMode="auto">
        <a:xfrm>
          <a:off x="1000125" y="9220200"/>
          <a:ext cx="66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876300</xdr:colOff>
      <xdr:row>49</xdr:row>
      <xdr:rowOff>76200</xdr:rowOff>
    </xdr:from>
    <xdr:to>
      <xdr:col>1</xdr:col>
      <xdr:colOff>933450</xdr:colOff>
      <xdr:row>49</xdr:row>
      <xdr:rowOff>76200</xdr:rowOff>
    </xdr:to>
    <xdr:sp macro="" textlink="">
      <xdr:nvSpPr>
        <xdr:cNvPr id="4" name="Line 6"/>
        <xdr:cNvSpPr>
          <a:spLocks noChangeShapeType="1"/>
        </xdr:cNvSpPr>
      </xdr:nvSpPr>
      <xdr:spPr bwMode="auto">
        <a:xfrm>
          <a:off x="1009650" y="9391650"/>
          <a:ext cx="57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866775</xdr:colOff>
      <xdr:row>50</xdr:row>
      <xdr:rowOff>76200</xdr:rowOff>
    </xdr:from>
    <xdr:to>
      <xdr:col>1</xdr:col>
      <xdr:colOff>866775</xdr:colOff>
      <xdr:row>51</xdr:row>
      <xdr:rowOff>76200</xdr:rowOff>
    </xdr:to>
    <xdr:sp macro="" textlink="">
      <xdr:nvSpPr>
        <xdr:cNvPr id="5" name="Line 7"/>
        <xdr:cNvSpPr>
          <a:spLocks noChangeShapeType="1"/>
        </xdr:cNvSpPr>
      </xdr:nvSpPr>
      <xdr:spPr bwMode="auto">
        <a:xfrm>
          <a:off x="1000125" y="95631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866775</xdr:colOff>
      <xdr:row>50</xdr:row>
      <xdr:rowOff>76200</xdr:rowOff>
    </xdr:from>
    <xdr:to>
      <xdr:col>1</xdr:col>
      <xdr:colOff>933450</xdr:colOff>
      <xdr:row>50</xdr:row>
      <xdr:rowOff>76200</xdr:rowOff>
    </xdr:to>
    <xdr:sp macro="" textlink="">
      <xdr:nvSpPr>
        <xdr:cNvPr id="6" name="Line 8"/>
        <xdr:cNvSpPr>
          <a:spLocks noChangeShapeType="1"/>
        </xdr:cNvSpPr>
      </xdr:nvSpPr>
      <xdr:spPr bwMode="auto">
        <a:xfrm>
          <a:off x="1000125" y="9563100"/>
          <a:ext cx="66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876300</xdr:colOff>
      <xdr:row>51</xdr:row>
      <xdr:rowOff>76200</xdr:rowOff>
    </xdr:from>
    <xdr:to>
      <xdr:col>1</xdr:col>
      <xdr:colOff>933450</xdr:colOff>
      <xdr:row>51</xdr:row>
      <xdr:rowOff>76200</xdr:rowOff>
    </xdr:to>
    <xdr:sp macro="" textlink="">
      <xdr:nvSpPr>
        <xdr:cNvPr id="7" name="Line 9"/>
        <xdr:cNvSpPr>
          <a:spLocks noChangeShapeType="1"/>
        </xdr:cNvSpPr>
      </xdr:nvSpPr>
      <xdr:spPr bwMode="auto">
        <a:xfrm>
          <a:off x="1009650" y="9734550"/>
          <a:ext cx="57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866775</xdr:colOff>
      <xdr:row>48</xdr:row>
      <xdr:rowOff>76200</xdr:rowOff>
    </xdr:from>
    <xdr:to>
      <xdr:col>1</xdr:col>
      <xdr:colOff>866775</xdr:colOff>
      <xdr:row>49</xdr:row>
      <xdr:rowOff>76200</xdr:rowOff>
    </xdr:to>
    <xdr:sp macro="" textlink="">
      <xdr:nvSpPr>
        <xdr:cNvPr id="8" name="Line 2"/>
        <xdr:cNvSpPr>
          <a:spLocks noChangeShapeType="1"/>
        </xdr:cNvSpPr>
      </xdr:nvSpPr>
      <xdr:spPr bwMode="auto">
        <a:xfrm>
          <a:off x="1000125" y="92202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866775</xdr:colOff>
      <xdr:row>48</xdr:row>
      <xdr:rowOff>76200</xdr:rowOff>
    </xdr:from>
    <xdr:to>
      <xdr:col>1</xdr:col>
      <xdr:colOff>933450</xdr:colOff>
      <xdr:row>48</xdr:row>
      <xdr:rowOff>76200</xdr:rowOff>
    </xdr:to>
    <xdr:sp macro="" textlink="">
      <xdr:nvSpPr>
        <xdr:cNvPr id="9" name="Line 5"/>
        <xdr:cNvSpPr>
          <a:spLocks noChangeShapeType="1"/>
        </xdr:cNvSpPr>
      </xdr:nvSpPr>
      <xdr:spPr bwMode="auto">
        <a:xfrm>
          <a:off x="1000125" y="9220200"/>
          <a:ext cx="66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876300</xdr:colOff>
      <xdr:row>49</xdr:row>
      <xdr:rowOff>76200</xdr:rowOff>
    </xdr:from>
    <xdr:to>
      <xdr:col>1</xdr:col>
      <xdr:colOff>933450</xdr:colOff>
      <xdr:row>49</xdr:row>
      <xdr:rowOff>76200</xdr:rowOff>
    </xdr:to>
    <xdr:sp macro="" textlink="">
      <xdr:nvSpPr>
        <xdr:cNvPr id="10" name="Line 6"/>
        <xdr:cNvSpPr>
          <a:spLocks noChangeShapeType="1"/>
        </xdr:cNvSpPr>
      </xdr:nvSpPr>
      <xdr:spPr bwMode="auto">
        <a:xfrm>
          <a:off x="1009650" y="9391650"/>
          <a:ext cx="57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866775</xdr:colOff>
      <xdr:row>50</xdr:row>
      <xdr:rowOff>76200</xdr:rowOff>
    </xdr:from>
    <xdr:to>
      <xdr:col>1</xdr:col>
      <xdr:colOff>866775</xdr:colOff>
      <xdr:row>51</xdr:row>
      <xdr:rowOff>76200</xdr:rowOff>
    </xdr:to>
    <xdr:sp macro="" textlink="">
      <xdr:nvSpPr>
        <xdr:cNvPr id="11" name="Line 7"/>
        <xdr:cNvSpPr>
          <a:spLocks noChangeShapeType="1"/>
        </xdr:cNvSpPr>
      </xdr:nvSpPr>
      <xdr:spPr bwMode="auto">
        <a:xfrm>
          <a:off x="1000125" y="95631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866775</xdr:colOff>
      <xdr:row>50</xdr:row>
      <xdr:rowOff>76200</xdr:rowOff>
    </xdr:from>
    <xdr:to>
      <xdr:col>1</xdr:col>
      <xdr:colOff>933450</xdr:colOff>
      <xdr:row>50</xdr:row>
      <xdr:rowOff>76200</xdr:rowOff>
    </xdr:to>
    <xdr:sp macro="" textlink="">
      <xdr:nvSpPr>
        <xdr:cNvPr id="12" name="Line 8"/>
        <xdr:cNvSpPr>
          <a:spLocks noChangeShapeType="1"/>
        </xdr:cNvSpPr>
      </xdr:nvSpPr>
      <xdr:spPr bwMode="auto">
        <a:xfrm>
          <a:off x="1000125" y="9563100"/>
          <a:ext cx="66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876300</xdr:colOff>
      <xdr:row>51</xdr:row>
      <xdr:rowOff>76200</xdr:rowOff>
    </xdr:from>
    <xdr:to>
      <xdr:col>1</xdr:col>
      <xdr:colOff>933450</xdr:colOff>
      <xdr:row>51</xdr:row>
      <xdr:rowOff>76200</xdr:rowOff>
    </xdr:to>
    <xdr:sp macro="" textlink="">
      <xdr:nvSpPr>
        <xdr:cNvPr id="13" name="Line 9"/>
        <xdr:cNvSpPr>
          <a:spLocks noChangeShapeType="1"/>
        </xdr:cNvSpPr>
      </xdr:nvSpPr>
      <xdr:spPr bwMode="auto">
        <a:xfrm>
          <a:off x="1009650" y="9734550"/>
          <a:ext cx="57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866775</xdr:colOff>
      <xdr:row>48</xdr:row>
      <xdr:rowOff>76200</xdr:rowOff>
    </xdr:from>
    <xdr:to>
      <xdr:col>1</xdr:col>
      <xdr:colOff>866775</xdr:colOff>
      <xdr:row>49</xdr:row>
      <xdr:rowOff>76200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988695" y="8168640"/>
          <a:ext cx="0" cy="1676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866775</xdr:colOff>
      <xdr:row>48</xdr:row>
      <xdr:rowOff>76200</xdr:rowOff>
    </xdr:from>
    <xdr:to>
      <xdr:col>1</xdr:col>
      <xdr:colOff>933450</xdr:colOff>
      <xdr:row>48</xdr:row>
      <xdr:rowOff>76200</xdr:rowOff>
    </xdr:to>
    <xdr:sp macro="" textlink="">
      <xdr:nvSpPr>
        <xdr:cNvPr id="3" name="Line 5"/>
        <xdr:cNvSpPr>
          <a:spLocks noChangeShapeType="1"/>
        </xdr:cNvSpPr>
      </xdr:nvSpPr>
      <xdr:spPr bwMode="auto">
        <a:xfrm>
          <a:off x="988695" y="8168640"/>
          <a:ext cx="66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876300</xdr:colOff>
      <xdr:row>49</xdr:row>
      <xdr:rowOff>76200</xdr:rowOff>
    </xdr:from>
    <xdr:to>
      <xdr:col>1</xdr:col>
      <xdr:colOff>933450</xdr:colOff>
      <xdr:row>49</xdr:row>
      <xdr:rowOff>76200</xdr:rowOff>
    </xdr:to>
    <xdr:sp macro="" textlink="">
      <xdr:nvSpPr>
        <xdr:cNvPr id="4" name="Line 6"/>
        <xdr:cNvSpPr>
          <a:spLocks noChangeShapeType="1"/>
        </xdr:cNvSpPr>
      </xdr:nvSpPr>
      <xdr:spPr bwMode="auto">
        <a:xfrm>
          <a:off x="998220" y="8336280"/>
          <a:ext cx="57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866775</xdr:colOff>
      <xdr:row>50</xdr:row>
      <xdr:rowOff>76200</xdr:rowOff>
    </xdr:from>
    <xdr:to>
      <xdr:col>1</xdr:col>
      <xdr:colOff>866775</xdr:colOff>
      <xdr:row>51</xdr:row>
      <xdr:rowOff>76200</xdr:rowOff>
    </xdr:to>
    <xdr:sp macro="" textlink="">
      <xdr:nvSpPr>
        <xdr:cNvPr id="5" name="Line 7"/>
        <xdr:cNvSpPr>
          <a:spLocks noChangeShapeType="1"/>
        </xdr:cNvSpPr>
      </xdr:nvSpPr>
      <xdr:spPr bwMode="auto">
        <a:xfrm>
          <a:off x="988695" y="8503920"/>
          <a:ext cx="0" cy="1676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866775</xdr:colOff>
      <xdr:row>50</xdr:row>
      <xdr:rowOff>76200</xdr:rowOff>
    </xdr:from>
    <xdr:to>
      <xdr:col>1</xdr:col>
      <xdr:colOff>933450</xdr:colOff>
      <xdr:row>50</xdr:row>
      <xdr:rowOff>76200</xdr:rowOff>
    </xdr:to>
    <xdr:sp macro="" textlink="">
      <xdr:nvSpPr>
        <xdr:cNvPr id="6" name="Line 8"/>
        <xdr:cNvSpPr>
          <a:spLocks noChangeShapeType="1"/>
        </xdr:cNvSpPr>
      </xdr:nvSpPr>
      <xdr:spPr bwMode="auto">
        <a:xfrm>
          <a:off x="988695" y="8503920"/>
          <a:ext cx="66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876300</xdr:colOff>
      <xdr:row>51</xdr:row>
      <xdr:rowOff>76200</xdr:rowOff>
    </xdr:from>
    <xdr:to>
      <xdr:col>1</xdr:col>
      <xdr:colOff>933450</xdr:colOff>
      <xdr:row>51</xdr:row>
      <xdr:rowOff>76200</xdr:rowOff>
    </xdr:to>
    <xdr:sp macro="" textlink="">
      <xdr:nvSpPr>
        <xdr:cNvPr id="7" name="Line 9"/>
        <xdr:cNvSpPr>
          <a:spLocks noChangeShapeType="1"/>
        </xdr:cNvSpPr>
      </xdr:nvSpPr>
      <xdr:spPr bwMode="auto">
        <a:xfrm>
          <a:off x="998220" y="8671560"/>
          <a:ext cx="57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866775</xdr:colOff>
      <xdr:row>48</xdr:row>
      <xdr:rowOff>76200</xdr:rowOff>
    </xdr:from>
    <xdr:to>
      <xdr:col>1</xdr:col>
      <xdr:colOff>866775</xdr:colOff>
      <xdr:row>49</xdr:row>
      <xdr:rowOff>76200</xdr:rowOff>
    </xdr:to>
    <xdr:sp macro="" textlink="">
      <xdr:nvSpPr>
        <xdr:cNvPr id="8" name="Line 2"/>
        <xdr:cNvSpPr>
          <a:spLocks noChangeShapeType="1"/>
        </xdr:cNvSpPr>
      </xdr:nvSpPr>
      <xdr:spPr bwMode="auto">
        <a:xfrm>
          <a:off x="988695" y="8168640"/>
          <a:ext cx="0" cy="1676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866775</xdr:colOff>
      <xdr:row>48</xdr:row>
      <xdr:rowOff>76200</xdr:rowOff>
    </xdr:from>
    <xdr:to>
      <xdr:col>1</xdr:col>
      <xdr:colOff>933450</xdr:colOff>
      <xdr:row>48</xdr:row>
      <xdr:rowOff>76200</xdr:rowOff>
    </xdr:to>
    <xdr:sp macro="" textlink="">
      <xdr:nvSpPr>
        <xdr:cNvPr id="9" name="Line 5"/>
        <xdr:cNvSpPr>
          <a:spLocks noChangeShapeType="1"/>
        </xdr:cNvSpPr>
      </xdr:nvSpPr>
      <xdr:spPr bwMode="auto">
        <a:xfrm>
          <a:off x="988695" y="8168640"/>
          <a:ext cx="66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876300</xdr:colOff>
      <xdr:row>49</xdr:row>
      <xdr:rowOff>76200</xdr:rowOff>
    </xdr:from>
    <xdr:to>
      <xdr:col>1</xdr:col>
      <xdr:colOff>933450</xdr:colOff>
      <xdr:row>49</xdr:row>
      <xdr:rowOff>76200</xdr:rowOff>
    </xdr:to>
    <xdr:sp macro="" textlink="">
      <xdr:nvSpPr>
        <xdr:cNvPr id="10" name="Line 6"/>
        <xdr:cNvSpPr>
          <a:spLocks noChangeShapeType="1"/>
        </xdr:cNvSpPr>
      </xdr:nvSpPr>
      <xdr:spPr bwMode="auto">
        <a:xfrm>
          <a:off x="998220" y="8336280"/>
          <a:ext cx="57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866775</xdr:colOff>
      <xdr:row>50</xdr:row>
      <xdr:rowOff>76200</xdr:rowOff>
    </xdr:from>
    <xdr:to>
      <xdr:col>1</xdr:col>
      <xdr:colOff>866775</xdr:colOff>
      <xdr:row>51</xdr:row>
      <xdr:rowOff>76200</xdr:rowOff>
    </xdr:to>
    <xdr:sp macro="" textlink="">
      <xdr:nvSpPr>
        <xdr:cNvPr id="11" name="Line 7"/>
        <xdr:cNvSpPr>
          <a:spLocks noChangeShapeType="1"/>
        </xdr:cNvSpPr>
      </xdr:nvSpPr>
      <xdr:spPr bwMode="auto">
        <a:xfrm>
          <a:off x="988695" y="8503920"/>
          <a:ext cx="0" cy="1676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866775</xdr:colOff>
      <xdr:row>50</xdr:row>
      <xdr:rowOff>76200</xdr:rowOff>
    </xdr:from>
    <xdr:to>
      <xdr:col>1</xdr:col>
      <xdr:colOff>933450</xdr:colOff>
      <xdr:row>50</xdr:row>
      <xdr:rowOff>76200</xdr:rowOff>
    </xdr:to>
    <xdr:sp macro="" textlink="">
      <xdr:nvSpPr>
        <xdr:cNvPr id="12" name="Line 8"/>
        <xdr:cNvSpPr>
          <a:spLocks noChangeShapeType="1"/>
        </xdr:cNvSpPr>
      </xdr:nvSpPr>
      <xdr:spPr bwMode="auto">
        <a:xfrm>
          <a:off x="988695" y="8503920"/>
          <a:ext cx="66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876300</xdr:colOff>
      <xdr:row>51</xdr:row>
      <xdr:rowOff>76200</xdr:rowOff>
    </xdr:from>
    <xdr:to>
      <xdr:col>1</xdr:col>
      <xdr:colOff>933450</xdr:colOff>
      <xdr:row>51</xdr:row>
      <xdr:rowOff>76200</xdr:rowOff>
    </xdr:to>
    <xdr:sp macro="" textlink="">
      <xdr:nvSpPr>
        <xdr:cNvPr id="13" name="Line 9"/>
        <xdr:cNvSpPr>
          <a:spLocks noChangeShapeType="1"/>
        </xdr:cNvSpPr>
      </xdr:nvSpPr>
      <xdr:spPr bwMode="auto">
        <a:xfrm>
          <a:off x="998220" y="8671560"/>
          <a:ext cx="57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showGridLines="0" tabSelected="1" zoomScale="120" zoomScaleNormal="120" zoomScaleSheetLayoutView="100" workbookViewId="0">
      <pane ySplit="5" topLeftCell="A6" activePane="bottomLeft" state="frozen"/>
      <selection pane="bottomLeft" activeCell="J20" sqref="J20"/>
    </sheetView>
  </sheetViews>
  <sheetFormatPr defaultColWidth="9" defaultRowHeight="13.2" x14ac:dyDescent="0.2"/>
  <cols>
    <col min="1" max="1" width="1.77734375" style="15" customWidth="1"/>
    <col min="2" max="3" width="15.77734375" style="15" customWidth="1"/>
    <col min="4" max="7" width="11.88671875" style="15" bestFit="1" customWidth="1"/>
    <col min="8" max="9" width="12.77734375" style="15" bestFit="1" customWidth="1"/>
    <col min="10" max="16384" width="9" style="13"/>
  </cols>
  <sheetData>
    <row r="1" spans="1:9" ht="16.2" x14ac:dyDescent="0.2">
      <c r="A1" s="50" t="s">
        <v>56</v>
      </c>
      <c r="B1" s="50"/>
      <c r="C1" s="50"/>
      <c r="D1" s="50"/>
      <c r="E1" s="50"/>
      <c r="F1" s="50"/>
      <c r="G1" s="50"/>
      <c r="H1" s="50"/>
      <c r="I1" s="50"/>
    </row>
    <row r="2" spans="1:9" x14ac:dyDescent="0.2">
      <c r="A2" s="17"/>
      <c r="B2" s="8"/>
      <c r="C2" s="8"/>
      <c r="D2" s="17"/>
      <c r="E2" s="17"/>
      <c r="F2" s="17"/>
      <c r="G2" s="17"/>
      <c r="H2" s="17"/>
      <c r="I2" s="17"/>
    </row>
    <row r="3" spans="1:9" ht="13.8" thickBot="1" x14ac:dyDescent="0.25">
      <c r="A3" s="43"/>
      <c r="B3" s="43"/>
      <c r="C3" s="43"/>
      <c r="D3" s="43"/>
      <c r="E3" s="43"/>
      <c r="F3" s="44"/>
      <c r="G3" s="13"/>
      <c r="H3" s="22"/>
      <c r="I3" s="22" t="s">
        <v>55</v>
      </c>
    </row>
    <row r="4" spans="1:9" x14ac:dyDescent="0.2">
      <c r="A4" s="45" t="s">
        <v>4</v>
      </c>
      <c r="B4" s="46"/>
      <c r="C4" s="47"/>
      <c r="D4" s="3" t="s">
        <v>47</v>
      </c>
      <c r="E4" s="3" t="s">
        <v>52</v>
      </c>
      <c r="F4" s="3" t="s">
        <v>49</v>
      </c>
      <c r="G4" s="3" t="s">
        <v>53</v>
      </c>
      <c r="H4" s="3" t="s">
        <v>54</v>
      </c>
      <c r="I4" s="3" t="s">
        <v>57</v>
      </c>
    </row>
    <row r="5" spans="1:9" x14ac:dyDescent="0.2">
      <c r="A5" s="48"/>
      <c r="B5" s="48"/>
      <c r="C5" s="49"/>
      <c r="D5" s="14" t="s">
        <v>38</v>
      </c>
      <c r="E5" s="14" t="s">
        <v>38</v>
      </c>
      <c r="F5" s="14" t="s">
        <v>38</v>
      </c>
      <c r="G5" s="16" t="s">
        <v>38</v>
      </c>
      <c r="H5" s="26" t="s">
        <v>38</v>
      </c>
      <c r="I5" s="26" t="s">
        <v>44</v>
      </c>
    </row>
    <row r="6" spans="1:9" ht="13.5" customHeight="1" x14ac:dyDescent="0.2">
      <c r="A6" s="36" t="s">
        <v>0</v>
      </c>
      <c r="B6" s="32"/>
      <c r="C6" s="33"/>
      <c r="D6" s="4">
        <v>210229102</v>
      </c>
      <c r="E6" s="4">
        <v>217371744</v>
      </c>
      <c r="F6" s="4">
        <v>279416810</v>
      </c>
      <c r="G6" s="4">
        <v>261267388</v>
      </c>
      <c r="H6" s="4">
        <f>SUM(H7:H31)</f>
        <v>238187783</v>
      </c>
      <c r="I6" s="4">
        <f>SUM(I7:I31)</f>
        <v>218770000</v>
      </c>
    </row>
    <row r="7" spans="1:9" ht="13.5" customHeight="1" x14ac:dyDescent="0.2">
      <c r="A7" s="19"/>
      <c r="B7" s="32" t="s">
        <v>1</v>
      </c>
      <c r="C7" s="33"/>
      <c r="D7" s="5">
        <v>54738378</v>
      </c>
      <c r="E7" s="5">
        <v>55383112</v>
      </c>
      <c r="F7" s="5">
        <v>53635757</v>
      </c>
      <c r="G7" s="5">
        <v>53148001</v>
      </c>
      <c r="H7" s="5">
        <v>54302182</v>
      </c>
      <c r="I7" s="5">
        <v>54919279</v>
      </c>
    </row>
    <row r="8" spans="1:9" ht="13.5" customHeight="1" x14ac:dyDescent="0.2">
      <c r="A8" s="19"/>
      <c r="B8" s="32" t="s">
        <v>25</v>
      </c>
      <c r="C8" s="33"/>
      <c r="D8" s="5">
        <v>969481</v>
      </c>
      <c r="E8" s="5">
        <v>984623</v>
      </c>
      <c r="F8" s="5">
        <v>1007834</v>
      </c>
      <c r="G8" s="5">
        <v>1027605</v>
      </c>
      <c r="H8" s="5">
        <v>985744</v>
      </c>
      <c r="I8" s="5">
        <v>995026</v>
      </c>
    </row>
    <row r="9" spans="1:9" ht="13.5" customHeight="1" x14ac:dyDescent="0.2">
      <c r="A9" s="19"/>
      <c r="B9" s="32" t="s">
        <v>2</v>
      </c>
      <c r="C9" s="33"/>
      <c r="D9" s="5">
        <v>84666</v>
      </c>
      <c r="E9" s="5">
        <v>31056</v>
      </c>
      <c r="F9" s="5">
        <v>33812</v>
      </c>
      <c r="G9" s="5">
        <v>27616</v>
      </c>
      <c r="H9" s="5">
        <v>15388</v>
      </c>
      <c r="I9" s="5">
        <v>15047</v>
      </c>
    </row>
    <row r="10" spans="1:9" ht="13.5" customHeight="1" x14ac:dyDescent="0.2">
      <c r="A10" s="19"/>
      <c r="B10" s="32" t="s">
        <v>33</v>
      </c>
      <c r="C10" s="33"/>
      <c r="D10" s="5">
        <v>115707</v>
      </c>
      <c r="E10" s="5">
        <v>141152</v>
      </c>
      <c r="F10" s="5">
        <v>120753</v>
      </c>
      <c r="G10" s="5">
        <v>207693</v>
      </c>
      <c r="H10" s="5">
        <v>164763</v>
      </c>
      <c r="I10" s="5">
        <v>162922</v>
      </c>
    </row>
    <row r="11" spans="1:9" ht="13.5" customHeight="1" x14ac:dyDescent="0.2">
      <c r="A11" s="19"/>
      <c r="B11" s="32" t="s">
        <v>34</v>
      </c>
      <c r="C11" s="33"/>
      <c r="D11" s="5">
        <v>118041</v>
      </c>
      <c r="E11" s="5">
        <v>77203</v>
      </c>
      <c r="F11" s="5">
        <v>154351</v>
      </c>
      <c r="G11" s="5">
        <v>261504</v>
      </c>
      <c r="H11" s="5">
        <v>159045</v>
      </c>
      <c r="I11" s="5">
        <v>169886</v>
      </c>
    </row>
    <row r="12" spans="1:9" ht="13.5" customHeight="1" x14ac:dyDescent="0.2">
      <c r="A12" s="19"/>
      <c r="B12" s="32" t="s">
        <v>50</v>
      </c>
      <c r="C12" s="33"/>
      <c r="D12" s="5">
        <v>0</v>
      </c>
      <c r="E12" s="5">
        <v>0</v>
      </c>
      <c r="F12" s="5">
        <v>492081</v>
      </c>
      <c r="G12" s="5">
        <v>822516</v>
      </c>
      <c r="H12" s="5">
        <v>793723</v>
      </c>
      <c r="I12" s="5">
        <v>712675</v>
      </c>
    </row>
    <row r="13" spans="1:9" ht="13.5" customHeight="1" x14ac:dyDescent="0.2">
      <c r="A13" s="19"/>
      <c r="B13" s="32" t="s">
        <v>3</v>
      </c>
      <c r="C13" s="33"/>
      <c r="D13" s="5">
        <v>8263522</v>
      </c>
      <c r="E13" s="5">
        <v>7958996</v>
      </c>
      <c r="F13" s="5">
        <v>9545509</v>
      </c>
      <c r="G13" s="5">
        <v>10413827</v>
      </c>
      <c r="H13" s="5">
        <v>10700723</v>
      </c>
      <c r="I13" s="5">
        <v>11102882</v>
      </c>
    </row>
    <row r="14" spans="1:9" ht="13.5" customHeight="1" x14ac:dyDescent="0.2">
      <c r="A14" s="19"/>
      <c r="B14" s="32" t="s">
        <v>5</v>
      </c>
      <c r="C14" s="33"/>
      <c r="D14" s="5">
        <v>52299</v>
      </c>
      <c r="E14" s="5">
        <v>50631</v>
      </c>
      <c r="F14" s="5">
        <v>40791</v>
      </c>
      <c r="G14" s="5">
        <v>49308</v>
      </c>
      <c r="H14" s="5">
        <v>52377</v>
      </c>
      <c r="I14" s="5">
        <v>50441</v>
      </c>
    </row>
    <row r="15" spans="1:9" ht="13.5" customHeight="1" x14ac:dyDescent="0.2">
      <c r="A15" s="19"/>
      <c r="B15" s="32" t="s">
        <v>6</v>
      </c>
      <c r="C15" s="33"/>
      <c r="D15" s="5" t="s">
        <v>32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</row>
    <row r="16" spans="1:9" ht="13.5" customHeight="1" x14ac:dyDescent="0.2">
      <c r="A16" s="19"/>
      <c r="B16" s="32" t="s">
        <v>7</v>
      </c>
      <c r="C16" s="33"/>
      <c r="D16" s="5">
        <v>196447</v>
      </c>
      <c r="E16" s="5">
        <v>100951</v>
      </c>
      <c r="F16" s="5">
        <v>23</v>
      </c>
      <c r="G16" s="5">
        <v>0</v>
      </c>
      <c r="H16" s="5">
        <v>1975</v>
      </c>
      <c r="I16" s="5">
        <v>0</v>
      </c>
    </row>
    <row r="17" spans="1:9" ht="13.5" customHeight="1" x14ac:dyDescent="0.2">
      <c r="A17" s="19"/>
      <c r="B17" s="38" t="s">
        <v>39</v>
      </c>
      <c r="C17" s="39"/>
      <c r="D17" s="5">
        <v>300</v>
      </c>
      <c r="E17" s="5">
        <v>300</v>
      </c>
      <c r="F17" s="5">
        <v>300</v>
      </c>
      <c r="G17" s="5">
        <v>300</v>
      </c>
      <c r="H17" s="5">
        <v>316</v>
      </c>
      <c r="I17" s="5">
        <v>316</v>
      </c>
    </row>
    <row r="18" spans="1:9" ht="13.5" customHeight="1" x14ac:dyDescent="0.2">
      <c r="A18" s="19"/>
      <c r="B18" s="32" t="s">
        <v>8</v>
      </c>
      <c r="C18" s="33"/>
      <c r="D18" s="5">
        <v>215192</v>
      </c>
      <c r="E18" s="5">
        <v>259810</v>
      </c>
      <c r="F18" s="5">
        <v>292208</v>
      </c>
      <c r="G18" s="5">
        <v>1021002</v>
      </c>
      <c r="H18" s="5">
        <v>303998</v>
      </c>
      <c r="I18" s="5">
        <v>387843</v>
      </c>
    </row>
    <row r="19" spans="1:9" ht="13.5" customHeight="1" x14ac:dyDescent="0.2">
      <c r="A19" s="19"/>
      <c r="B19" s="32" t="s">
        <v>29</v>
      </c>
      <c r="C19" s="33"/>
      <c r="D19" s="5">
        <v>34095103</v>
      </c>
      <c r="E19" s="5">
        <v>35298256</v>
      </c>
      <c r="F19" s="5">
        <v>34161634</v>
      </c>
      <c r="G19" s="5">
        <v>38234334</v>
      </c>
      <c r="H19" s="5">
        <v>37158092</v>
      </c>
      <c r="I19" s="5">
        <v>36011332</v>
      </c>
    </row>
    <row r="20" spans="1:9" ht="13.5" customHeight="1" x14ac:dyDescent="0.2">
      <c r="A20" s="19"/>
      <c r="B20" s="32" t="s">
        <v>9</v>
      </c>
      <c r="C20" s="33"/>
      <c r="D20" s="5">
        <v>59764</v>
      </c>
      <c r="E20" s="5">
        <v>56221</v>
      </c>
      <c r="F20" s="5">
        <v>60618</v>
      </c>
      <c r="G20" s="5">
        <v>55975</v>
      </c>
      <c r="H20" s="5">
        <v>47426</v>
      </c>
      <c r="I20" s="5">
        <v>60100</v>
      </c>
    </row>
    <row r="21" spans="1:9" ht="13.5" customHeight="1" x14ac:dyDescent="0.2">
      <c r="A21" s="19"/>
      <c r="B21" s="32" t="s">
        <v>10</v>
      </c>
      <c r="C21" s="33"/>
      <c r="D21" s="5">
        <v>2262441</v>
      </c>
      <c r="E21" s="5">
        <v>1867768</v>
      </c>
      <c r="F21" s="5">
        <v>1479639</v>
      </c>
      <c r="G21" s="5">
        <v>1426516</v>
      </c>
      <c r="H21" s="5">
        <v>1368102</v>
      </c>
      <c r="I21" s="5">
        <v>1408484</v>
      </c>
    </row>
    <row r="22" spans="1:9" ht="13.5" customHeight="1" x14ac:dyDescent="0.2">
      <c r="A22" s="19"/>
      <c r="B22" s="32" t="s">
        <v>11</v>
      </c>
      <c r="C22" s="33"/>
      <c r="D22" s="5">
        <v>4341671</v>
      </c>
      <c r="E22" s="5">
        <v>4155204</v>
      </c>
      <c r="F22" s="5">
        <v>3757989</v>
      </c>
      <c r="G22" s="5">
        <v>3767429</v>
      </c>
      <c r="H22" s="5">
        <v>3758269</v>
      </c>
      <c r="I22" s="5">
        <v>4145670</v>
      </c>
    </row>
    <row r="23" spans="1:9" ht="13.5" customHeight="1" x14ac:dyDescent="0.2">
      <c r="A23" s="19"/>
      <c r="B23" s="32" t="s">
        <v>30</v>
      </c>
      <c r="C23" s="33"/>
      <c r="D23" s="5">
        <v>53455508</v>
      </c>
      <c r="E23" s="5">
        <v>57172462</v>
      </c>
      <c r="F23" s="5">
        <v>106517907</v>
      </c>
      <c r="G23" s="5">
        <v>76190881</v>
      </c>
      <c r="H23" s="5">
        <v>69029908</v>
      </c>
      <c r="I23" s="5">
        <v>57718479</v>
      </c>
    </row>
    <row r="24" spans="1:9" ht="13.5" customHeight="1" x14ac:dyDescent="0.2">
      <c r="A24" s="19"/>
      <c r="B24" s="32" t="s">
        <v>12</v>
      </c>
      <c r="C24" s="33"/>
      <c r="D24" s="5">
        <v>11666122</v>
      </c>
      <c r="E24" s="5">
        <v>12703908</v>
      </c>
      <c r="F24" s="5">
        <v>15543718</v>
      </c>
      <c r="G24" s="5">
        <v>23261902</v>
      </c>
      <c r="H24" s="5">
        <v>15555987</v>
      </c>
      <c r="I24" s="5">
        <v>15114196</v>
      </c>
    </row>
    <row r="25" spans="1:9" ht="13.5" customHeight="1" x14ac:dyDescent="0.2">
      <c r="A25" s="19"/>
      <c r="B25" s="32" t="s">
        <v>24</v>
      </c>
      <c r="C25" s="33"/>
      <c r="D25" s="5">
        <v>586202</v>
      </c>
      <c r="E25" s="5">
        <v>605543</v>
      </c>
      <c r="F25" s="5">
        <v>807910</v>
      </c>
      <c r="G25" s="5">
        <v>1565477</v>
      </c>
      <c r="H25" s="5">
        <v>1345976</v>
      </c>
      <c r="I25" s="5">
        <v>2569599</v>
      </c>
    </row>
    <row r="26" spans="1:9" ht="13.5" customHeight="1" x14ac:dyDescent="0.2">
      <c r="A26" s="19"/>
      <c r="B26" s="32" t="s">
        <v>13</v>
      </c>
      <c r="C26" s="33"/>
      <c r="D26" s="5">
        <v>981151</v>
      </c>
      <c r="E26" s="5">
        <v>721181</v>
      </c>
      <c r="F26" s="5">
        <v>966832</v>
      </c>
      <c r="G26" s="5">
        <v>1113732</v>
      </c>
      <c r="H26" s="5">
        <v>1667554</v>
      </c>
      <c r="I26" s="5">
        <v>2067045</v>
      </c>
    </row>
    <row r="27" spans="1:9" ht="13.5" customHeight="1" x14ac:dyDescent="0.2">
      <c r="A27" s="19"/>
      <c r="B27" s="32" t="s">
        <v>14</v>
      </c>
      <c r="C27" s="33"/>
      <c r="D27" s="5">
        <v>4330262</v>
      </c>
      <c r="E27" s="5">
        <v>4355478</v>
      </c>
      <c r="F27" s="5">
        <v>7285040</v>
      </c>
      <c r="G27" s="5">
        <v>4444023</v>
      </c>
      <c r="H27" s="5">
        <v>5801061</v>
      </c>
      <c r="I27" s="5">
        <v>10481681</v>
      </c>
    </row>
    <row r="28" spans="1:9" ht="13.5" customHeight="1" x14ac:dyDescent="0.2">
      <c r="A28" s="19"/>
      <c r="B28" s="32" t="s">
        <v>15</v>
      </c>
      <c r="C28" s="33"/>
      <c r="D28" s="5">
        <v>3780840</v>
      </c>
      <c r="E28" s="5">
        <v>3144005</v>
      </c>
      <c r="F28" s="5">
        <v>4827223</v>
      </c>
      <c r="G28" s="5">
        <v>5144073</v>
      </c>
      <c r="H28" s="5">
        <v>6998476</v>
      </c>
      <c r="I28" s="5">
        <v>1</v>
      </c>
    </row>
    <row r="29" spans="1:9" ht="13.5" customHeight="1" x14ac:dyDescent="0.2">
      <c r="A29" s="19"/>
      <c r="B29" s="32" t="s">
        <v>16</v>
      </c>
      <c r="C29" s="33"/>
      <c r="D29" s="5">
        <v>4790330</v>
      </c>
      <c r="E29" s="5">
        <v>6115626</v>
      </c>
      <c r="F29" s="5">
        <v>8165058</v>
      </c>
      <c r="G29" s="5">
        <v>6812315</v>
      </c>
      <c r="H29" s="5">
        <v>6134219</v>
      </c>
      <c r="I29" s="5">
        <v>5779284</v>
      </c>
    </row>
    <row r="30" spans="1:9" ht="13.5" customHeight="1" x14ac:dyDescent="0.2">
      <c r="A30" s="19"/>
      <c r="B30" s="32" t="s">
        <v>17</v>
      </c>
      <c r="C30" s="33"/>
      <c r="D30" s="5">
        <v>25125675</v>
      </c>
      <c r="E30" s="5">
        <v>26166292</v>
      </c>
      <c r="F30" s="5">
        <v>30465625</v>
      </c>
      <c r="G30" s="5">
        <v>32219719</v>
      </c>
      <c r="H30" s="5">
        <v>21781610</v>
      </c>
      <c r="I30" s="5">
        <v>14837900</v>
      </c>
    </row>
    <row r="31" spans="1:9" ht="13.5" customHeight="1" x14ac:dyDescent="0.2">
      <c r="A31" s="19"/>
      <c r="B31" s="32" t="s">
        <v>51</v>
      </c>
      <c r="C31" s="33"/>
      <c r="D31" s="5">
        <v>0</v>
      </c>
      <c r="E31" s="5">
        <v>21966</v>
      </c>
      <c r="F31" s="5">
        <v>54198</v>
      </c>
      <c r="G31" s="5">
        <v>51640</v>
      </c>
      <c r="H31" s="5">
        <v>60869</v>
      </c>
      <c r="I31" s="5">
        <v>59912</v>
      </c>
    </row>
    <row r="32" spans="1:9" ht="13.5" customHeight="1" x14ac:dyDescent="0.2">
      <c r="A32" s="19"/>
      <c r="B32" s="32"/>
      <c r="C32" s="33"/>
      <c r="D32" s="4"/>
      <c r="E32" s="4"/>
      <c r="F32" s="4"/>
      <c r="G32" s="4"/>
      <c r="H32" s="4"/>
      <c r="I32" s="4"/>
    </row>
    <row r="33" spans="1:9" ht="13.5" customHeight="1" x14ac:dyDescent="0.2">
      <c r="A33" s="36" t="s">
        <v>18</v>
      </c>
      <c r="B33" s="32"/>
      <c r="C33" s="33"/>
      <c r="D33" s="4">
        <v>121344552</v>
      </c>
      <c r="E33" s="4">
        <v>112081765</v>
      </c>
      <c r="F33" s="4">
        <v>111387766</v>
      </c>
      <c r="G33" s="4">
        <v>112872995</v>
      </c>
      <c r="H33" s="4">
        <f>SUM(H34:H46)</f>
        <v>113829351</v>
      </c>
      <c r="I33" s="4">
        <f>SUM(I34:I46)</f>
        <v>115257150</v>
      </c>
    </row>
    <row r="34" spans="1:9" ht="13.5" customHeight="1" x14ac:dyDescent="0.2">
      <c r="A34" s="19"/>
      <c r="B34" s="32" t="s">
        <v>19</v>
      </c>
      <c r="C34" s="33"/>
      <c r="D34" s="5">
        <v>385223</v>
      </c>
      <c r="E34" s="5">
        <v>307968</v>
      </c>
      <c r="F34" s="5">
        <v>389483</v>
      </c>
      <c r="G34" s="5">
        <v>448149</v>
      </c>
      <c r="H34" s="5">
        <v>397554</v>
      </c>
      <c r="I34" s="5">
        <v>416466</v>
      </c>
    </row>
    <row r="35" spans="1:9" ht="13.5" customHeight="1" x14ac:dyDescent="0.2">
      <c r="A35" s="19"/>
      <c r="B35" s="30" t="s">
        <v>36</v>
      </c>
      <c r="C35" s="40"/>
      <c r="D35" s="5">
        <v>56653859</v>
      </c>
      <c r="E35" s="5">
        <v>54795195</v>
      </c>
      <c r="F35" s="5">
        <v>53312226</v>
      </c>
      <c r="G35" s="5">
        <v>54587635</v>
      </c>
      <c r="H35" s="5">
        <v>54073287</v>
      </c>
      <c r="I35" s="5">
        <v>53450487</v>
      </c>
    </row>
    <row r="36" spans="1:9" ht="13.5" customHeight="1" x14ac:dyDescent="0.2">
      <c r="A36" s="19"/>
      <c r="B36" s="41" t="s">
        <v>37</v>
      </c>
      <c r="C36" s="42"/>
      <c r="D36" s="5">
        <v>135024</v>
      </c>
      <c r="E36" s="5">
        <v>131102</v>
      </c>
      <c r="F36" s="5">
        <v>155026</v>
      </c>
      <c r="G36" s="5">
        <v>134153</v>
      </c>
      <c r="H36" s="5">
        <v>142155</v>
      </c>
      <c r="I36" s="5">
        <v>144924</v>
      </c>
    </row>
    <row r="37" spans="1:9" ht="13.5" customHeight="1" x14ac:dyDescent="0.2">
      <c r="A37" s="19"/>
      <c r="B37" s="32" t="s">
        <v>20</v>
      </c>
      <c r="C37" s="33"/>
      <c r="D37" s="5">
        <v>8181197</v>
      </c>
      <c r="E37" s="5">
        <v>1138943</v>
      </c>
      <c r="F37" s="5">
        <v>1631309</v>
      </c>
      <c r="G37" s="5">
        <v>1493802</v>
      </c>
      <c r="H37" s="5">
        <v>2342765</v>
      </c>
      <c r="I37" s="5">
        <v>2233452</v>
      </c>
    </row>
    <row r="38" spans="1:9" ht="13.5" customHeight="1" x14ac:dyDescent="0.2">
      <c r="A38" s="19"/>
      <c r="B38" s="32" t="s">
        <v>31</v>
      </c>
      <c r="C38" s="33"/>
      <c r="D38" s="5">
        <v>216243</v>
      </c>
      <c r="E38" s="5">
        <v>278665</v>
      </c>
      <c r="F38" s="5">
        <v>229527</v>
      </c>
      <c r="G38" s="5">
        <v>256367</v>
      </c>
      <c r="H38" s="5">
        <v>230209</v>
      </c>
      <c r="I38" s="5">
        <v>261677</v>
      </c>
    </row>
    <row r="39" spans="1:9" ht="13.5" customHeight="1" x14ac:dyDescent="0.2">
      <c r="A39" s="19"/>
      <c r="B39" s="32" t="s">
        <v>21</v>
      </c>
      <c r="C39" s="33"/>
      <c r="D39" s="5">
        <v>400215</v>
      </c>
      <c r="E39" s="5">
        <v>359951</v>
      </c>
      <c r="F39" s="5">
        <v>401738</v>
      </c>
      <c r="G39" s="5">
        <v>203202</v>
      </c>
      <c r="H39" s="5">
        <v>220743</v>
      </c>
      <c r="I39" s="5">
        <v>227726</v>
      </c>
    </row>
    <row r="40" spans="1:9" ht="13.5" customHeight="1" x14ac:dyDescent="0.2">
      <c r="A40" s="19"/>
      <c r="B40" s="32" t="s">
        <v>22</v>
      </c>
      <c r="C40" s="33"/>
      <c r="D40" s="5">
        <v>49221</v>
      </c>
      <c r="E40" s="5">
        <v>30210</v>
      </c>
      <c r="F40" s="5">
        <v>26066</v>
      </c>
      <c r="G40" s="5">
        <v>36508</v>
      </c>
      <c r="H40" s="5">
        <v>28457</v>
      </c>
      <c r="I40" s="5">
        <v>113647</v>
      </c>
    </row>
    <row r="41" spans="1:9" ht="13.5" customHeight="1" x14ac:dyDescent="0.2">
      <c r="A41" s="19"/>
      <c r="B41" s="34" t="s">
        <v>45</v>
      </c>
      <c r="C41" s="35"/>
      <c r="D41" s="5">
        <v>167946</v>
      </c>
      <c r="E41" s="5">
        <v>186183</v>
      </c>
      <c r="F41" s="5">
        <v>240902</v>
      </c>
      <c r="G41" s="5">
        <v>259432</v>
      </c>
      <c r="H41" s="5">
        <v>200658</v>
      </c>
      <c r="I41" s="5">
        <v>100778</v>
      </c>
    </row>
    <row r="42" spans="1:9" ht="13.5" customHeight="1" x14ac:dyDescent="0.2">
      <c r="A42" s="19"/>
      <c r="B42" s="32" t="s">
        <v>48</v>
      </c>
      <c r="C42" s="33"/>
      <c r="D42" s="5">
        <v>46529940</v>
      </c>
      <c r="E42" s="5">
        <v>47439923</v>
      </c>
      <c r="F42" s="5">
        <v>47271214</v>
      </c>
      <c r="G42" s="5">
        <v>47686033</v>
      </c>
      <c r="H42" s="5">
        <v>47837758</v>
      </c>
      <c r="I42" s="5">
        <v>49683462</v>
      </c>
    </row>
    <row r="43" spans="1:9" ht="13.5" customHeight="1" x14ac:dyDescent="0.2">
      <c r="A43" s="19"/>
      <c r="B43" s="36" t="s">
        <v>40</v>
      </c>
      <c r="C43" s="32"/>
      <c r="D43" s="5">
        <v>523158</v>
      </c>
      <c r="E43" s="5">
        <v>521392</v>
      </c>
      <c r="F43" s="5">
        <v>515715</v>
      </c>
      <c r="G43" s="5">
        <v>508206</v>
      </c>
      <c r="H43" s="5">
        <v>512813</v>
      </c>
      <c r="I43" s="5">
        <v>538468</v>
      </c>
    </row>
    <row r="44" spans="1:9" ht="13.5" customHeight="1" x14ac:dyDescent="0.2">
      <c r="A44" s="19"/>
      <c r="B44" s="36" t="s">
        <v>41</v>
      </c>
      <c r="C44" s="32"/>
      <c r="D44" s="4">
        <v>322205</v>
      </c>
      <c r="E44" s="4">
        <v>337950</v>
      </c>
      <c r="F44" s="4">
        <v>346064</v>
      </c>
      <c r="G44" s="4">
        <v>340866</v>
      </c>
      <c r="H44" s="4">
        <v>354926</v>
      </c>
      <c r="I44" s="4">
        <v>390902</v>
      </c>
    </row>
    <row r="45" spans="1:9" ht="13.5" customHeight="1" x14ac:dyDescent="0.2">
      <c r="A45" s="19"/>
      <c r="B45" s="36" t="s">
        <v>42</v>
      </c>
      <c r="C45" s="37"/>
      <c r="D45" s="4">
        <v>5556035</v>
      </c>
      <c r="E45" s="4">
        <v>5694792</v>
      </c>
      <c r="F45" s="4">
        <v>5942713</v>
      </c>
      <c r="G45" s="4">
        <v>5925690</v>
      </c>
      <c r="H45" s="4">
        <v>6163162</v>
      </c>
      <c r="I45" s="4">
        <v>6488473</v>
      </c>
    </row>
    <row r="46" spans="1:9" ht="13.5" customHeight="1" x14ac:dyDescent="0.2">
      <c r="A46" s="19"/>
      <c r="B46" s="30" t="s">
        <v>43</v>
      </c>
      <c r="C46" s="31"/>
      <c r="D46" s="4">
        <v>2224286</v>
      </c>
      <c r="E46" s="4">
        <v>859491</v>
      </c>
      <c r="F46" s="4">
        <v>925783</v>
      </c>
      <c r="G46" s="4">
        <v>992952</v>
      </c>
      <c r="H46" s="4">
        <v>1324864</v>
      </c>
      <c r="I46" s="4">
        <v>1206688</v>
      </c>
    </row>
    <row r="47" spans="1:9" ht="13.5" customHeight="1" x14ac:dyDescent="0.2">
      <c r="A47" s="19"/>
      <c r="B47" s="10"/>
      <c r="C47" s="11"/>
      <c r="D47" s="4"/>
      <c r="E47" s="4"/>
      <c r="F47" s="4"/>
      <c r="G47" s="4"/>
      <c r="H47" s="4"/>
      <c r="I47" s="4"/>
    </row>
    <row r="48" spans="1:9" ht="13.5" customHeight="1" x14ac:dyDescent="0.2">
      <c r="A48" s="36" t="s">
        <v>23</v>
      </c>
      <c r="B48" s="36"/>
      <c r="C48" s="32"/>
      <c r="D48" s="1">
        <v>32413483</v>
      </c>
      <c r="E48" s="1">
        <v>32847726</v>
      </c>
      <c r="F48" s="1">
        <v>31544788</v>
      </c>
      <c r="G48" s="1">
        <v>31604376</v>
      </c>
      <c r="H48" s="1">
        <f>SUM(H49:H52)</f>
        <v>30115168</v>
      </c>
      <c r="I48" s="1">
        <f>SUM(I49:I52)</f>
        <v>30844435</v>
      </c>
    </row>
    <row r="49" spans="1:9" ht="13.5" customHeight="1" x14ac:dyDescent="0.2">
      <c r="A49" s="8"/>
      <c r="B49" s="27" t="s">
        <v>26</v>
      </c>
      <c r="C49" s="20" t="s">
        <v>28</v>
      </c>
      <c r="D49" s="7">
        <v>11888044</v>
      </c>
      <c r="E49" s="7">
        <v>11613421</v>
      </c>
      <c r="F49" s="7">
        <v>11767073</v>
      </c>
      <c r="G49" s="7">
        <v>11318557</v>
      </c>
      <c r="H49" s="2">
        <v>11112488</v>
      </c>
      <c r="I49" s="2">
        <v>11045624</v>
      </c>
    </row>
    <row r="50" spans="1:9" ht="13.5" customHeight="1" x14ac:dyDescent="0.2">
      <c r="A50" s="8"/>
      <c r="B50" s="27"/>
      <c r="C50" s="20" t="s">
        <v>27</v>
      </c>
      <c r="D50" s="2">
        <v>1185638</v>
      </c>
      <c r="E50" s="2">
        <v>1096787</v>
      </c>
      <c r="F50" s="2">
        <v>608573</v>
      </c>
      <c r="G50" s="2">
        <v>715895</v>
      </c>
      <c r="H50" s="2">
        <v>949633</v>
      </c>
      <c r="I50" s="2">
        <v>1128130</v>
      </c>
    </row>
    <row r="51" spans="1:9" ht="13.5" customHeight="1" x14ac:dyDescent="0.2">
      <c r="A51" s="8"/>
      <c r="B51" s="27" t="s">
        <v>35</v>
      </c>
      <c r="C51" s="20" t="s">
        <v>28</v>
      </c>
      <c r="D51" s="1">
        <v>13496097</v>
      </c>
      <c r="E51" s="1">
        <v>13201839</v>
      </c>
      <c r="F51" s="1">
        <v>13135687</v>
      </c>
      <c r="G51" s="1">
        <v>12876009</v>
      </c>
      <c r="H51" s="2">
        <v>12552259</v>
      </c>
      <c r="I51" s="2">
        <v>12832763</v>
      </c>
    </row>
    <row r="52" spans="1:9" ht="13.5" customHeight="1" x14ac:dyDescent="0.2">
      <c r="A52" s="8"/>
      <c r="B52" s="27"/>
      <c r="C52" s="20" t="s">
        <v>27</v>
      </c>
      <c r="D52" s="1">
        <v>5843704</v>
      </c>
      <c r="E52" s="1">
        <v>6935679</v>
      </c>
      <c r="F52" s="1">
        <v>6033455</v>
      </c>
      <c r="G52" s="1">
        <v>6693915</v>
      </c>
      <c r="H52" s="2">
        <v>5500788</v>
      </c>
      <c r="I52" s="2">
        <v>5837918</v>
      </c>
    </row>
    <row r="53" spans="1:9" ht="9" customHeight="1" thickBot="1" x14ac:dyDescent="0.25">
      <c r="A53" s="21"/>
      <c r="B53" s="28"/>
      <c r="C53" s="29"/>
      <c r="D53" s="6"/>
      <c r="E53" s="6"/>
      <c r="F53" s="6"/>
      <c r="G53" s="6"/>
      <c r="H53" s="6"/>
      <c r="I53" s="6"/>
    </row>
    <row r="54" spans="1:9" x14ac:dyDescent="0.2">
      <c r="A54" s="12" t="s">
        <v>46</v>
      </c>
      <c r="B54" s="12"/>
      <c r="C54" s="12"/>
      <c r="F54" s="9"/>
      <c r="G54" s="9"/>
      <c r="H54" s="9"/>
      <c r="I54" s="9"/>
    </row>
    <row r="55" spans="1:9" ht="12.75" customHeight="1" x14ac:dyDescent="0.15">
      <c r="A55" s="18"/>
    </row>
    <row r="56" spans="1:9" s="15" customFormat="1" ht="9.6" x14ac:dyDescent="0.2"/>
  </sheetData>
  <mergeCells count="48">
    <mergeCell ref="B13:C13"/>
    <mergeCell ref="B14:C14"/>
    <mergeCell ref="B15:C15"/>
    <mergeCell ref="A6:C6"/>
    <mergeCell ref="A3:F3"/>
    <mergeCell ref="A4:C5"/>
    <mergeCell ref="A1:I1"/>
    <mergeCell ref="B37:C37"/>
    <mergeCell ref="B27:C27"/>
    <mergeCell ref="B28:C28"/>
    <mergeCell ref="B29:C29"/>
    <mergeCell ref="B30:C30"/>
    <mergeCell ref="B31:C31"/>
    <mergeCell ref="B16:C16"/>
    <mergeCell ref="B7:C7"/>
    <mergeCell ref="B8:C8"/>
    <mergeCell ref="B9:C9"/>
    <mergeCell ref="B10:C10"/>
    <mergeCell ref="B11:C11"/>
    <mergeCell ref="B12:C12"/>
    <mergeCell ref="B38:C38"/>
    <mergeCell ref="B26:C2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32:C32"/>
    <mergeCell ref="A33:C33"/>
    <mergeCell ref="B34:C34"/>
    <mergeCell ref="B35:C35"/>
    <mergeCell ref="B36:C36"/>
    <mergeCell ref="B51:B52"/>
    <mergeCell ref="B53:C53"/>
    <mergeCell ref="B46:C46"/>
    <mergeCell ref="B39:C39"/>
    <mergeCell ref="B40:C40"/>
    <mergeCell ref="B41:C41"/>
    <mergeCell ref="A48:C48"/>
    <mergeCell ref="B49:B50"/>
    <mergeCell ref="B42:C42"/>
    <mergeCell ref="B43:C43"/>
    <mergeCell ref="B44:C44"/>
    <mergeCell ref="B45:C45"/>
  </mergeCells>
  <phoneticPr fontId="2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showGridLines="0" zoomScale="120" zoomScaleNormal="120" zoomScaleSheetLayoutView="100" workbookViewId="0">
      <pane ySplit="5" topLeftCell="A6" activePane="bottomLeft" state="frozen"/>
      <selection pane="bottomLeft" activeCell="J15" sqref="J15"/>
    </sheetView>
  </sheetViews>
  <sheetFormatPr defaultColWidth="9" defaultRowHeight="13.2" x14ac:dyDescent="0.2"/>
  <cols>
    <col min="1" max="1" width="1.77734375" style="15" customWidth="1"/>
    <col min="2" max="3" width="15.77734375" style="15" customWidth="1"/>
    <col min="4" max="8" width="11.88671875" style="15" bestFit="1" customWidth="1"/>
    <col min="9" max="9" width="12.77734375" style="15" bestFit="1" customWidth="1"/>
    <col min="10" max="16384" width="9" style="13"/>
  </cols>
  <sheetData>
    <row r="1" spans="1:9" ht="16.2" x14ac:dyDescent="0.2">
      <c r="A1" s="50" t="s">
        <v>56</v>
      </c>
      <c r="B1" s="50"/>
      <c r="C1" s="50"/>
      <c r="D1" s="50"/>
      <c r="E1" s="50"/>
      <c r="F1" s="50"/>
      <c r="G1" s="50"/>
      <c r="H1" s="50"/>
      <c r="I1" s="50"/>
    </row>
    <row r="2" spans="1:9" x14ac:dyDescent="0.2">
      <c r="A2" s="17"/>
      <c r="B2" s="8"/>
      <c r="C2" s="8"/>
      <c r="D2" s="17"/>
      <c r="E2" s="17"/>
      <c r="F2" s="17"/>
      <c r="G2" s="17"/>
      <c r="H2" s="17"/>
      <c r="I2" s="17"/>
    </row>
    <row r="3" spans="1:9" ht="13.8" thickBot="1" x14ac:dyDescent="0.25">
      <c r="A3" s="43"/>
      <c r="B3" s="43"/>
      <c r="C3" s="43"/>
      <c r="D3" s="43"/>
      <c r="E3" s="43"/>
      <c r="F3" s="43"/>
      <c r="G3" s="44"/>
      <c r="H3" s="13"/>
      <c r="I3" s="15" t="s">
        <v>55</v>
      </c>
    </row>
    <row r="4" spans="1:9" x14ac:dyDescent="0.2">
      <c r="A4" s="45" t="s">
        <v>4</v>
      </c>
      <c r="B4" s="46"/>
      <c r="C4" s="47"/>
      <c r="D4" s="3" t="s">
        <v>58</v>
      </c>
      <c r="E4" s="3" t="s">
        <v>47</v>
      </c>
      <c r="F4" s="3" t="s">
        <v>52</v>
      </c>
      <c r="G4" s="3" t="s">
        <v>49</v>
      </c>
      <c r="H4" s="3" t="s">
        <v>53</v>
      </c>
      <c r="I4" s="3" t="s">
        <v>54</v>
      </c>
    </row>
    <row r="5" spans="1:9" x14ac:dyDescent="0.2">
      <c r="A5" s="48"/>
      <c r="B5" s="48"/>
      <c r="C5" s="49"/>
      <c r="D5" s="14" t="s">
        <v>38</v>
      </c>
      <c r="E5" s="14" t="s">
        <v>38</v>
      </c>
      <c r="F5" s="14" t="s">
        <v>38</v>
      </c>
      <c r="G5" s="14" t="s">
        <v>38</v>
      </c>
      <c r="H5" s="16" t="s">
        <v>38</v>
      </c>
      <c r="I5" s="26" t="s">
        <v>44</v>
      </c>
    </row>
    <row r="6" spans="1:9" ht="13.5" customHeight="1" x14ac:dyDescent="0.2">
      <c r="A6" s="36" t="s">
        <v>0</v>
      </c>
      <c r="B6" s="32"/>
      <c r="C6" s="33"/>
      <c r="D6" s="4">
        <v>213041378</v>
      </c>
      <c r="E6" s="4">
        <v>210229102</v>
      </c>
      <c r="F6" s="4">
        <v>217371744</v>
      </c>
      <c r="G6" s="4">
        <v>279416810</v>
      </c>
      <c r="H6" s="4">
        <v>261267388</v>
      </c>
      <c r="I6" s="4">
        <v>216710000</v>
      </c>
    </row>
    <row r="7" spans="1:9" ht="13.5" customHeight="1" x14ac:dyDescent="0.2">
      <c r="A7" s="25"/>
      <c r="B7" s="32" t="s">
        <v>1</v>
      </c>
      <c r="C7" s="33"/>
      <c r="D7" s="5">
        <v>55325943</v>
      </c>
      <c r="E7" s="5">
        <v>54738378</v>
      </c>
      <c r="F7" s="5">
        <v>55383112</v>
      </c>
      <c r="G7" s="5">
        <v>53635757</v>
      </c>
      <c r="H7" s="5">
        <v>53148001</v>
      </c>
      <c r="I7" s="5">
        <v>53927476</v>
      </c>
    </row>
    <row r="8" spans="1:9" ht="13.5" customHeight="1" x14ac:dyDescent="0.2">
      <c r="A8" s="25"/>
      <c r="B8" s="32" t="s">
        <v>25</v>
      </c>
      <c r="C8" s="33"/>
      <c r="D8" s="5">
        <v>961867</v>
      </c>
      <c r="E8" s="5">
        <v>969481</v>
      </c>
      <c r="F8" s="5">
        <v>984623</v>
      </c>
      <c r="G8" s="5">
        <v>1007834</v>
      </c>
      <c r="H8" s="5">
        <v>1027605</v>
      </c>
      <c r="I8" s="5">
        <v>1010511</v>
      </c>
    </row>
    <row r="9" spans="1:9" ht="13.5" customHeight="1" x14ac:dyDescent="0.2">
      <c r="A9" s="25"/>
      <c r="B9" s="32" t="s">
        <v>2</v>
      </c>
      <c r="C9" s="33"/>
      <c r="D9" s="5">
        <v>92430</v>
      </c>
      <c r="E9" s="5">
        <v>84666</v>
      </c>
      <c r="F9" s="5">
        <v>31056</v>
      </c>
      <c r="G9" s="5">
        <v>33812</v>
      </c>
      <c r="H9" s="5">
        <v>27616</v>
      </c>
      <c r="I9" s="5">
        <v>24447</v>
      </c>
    </row>
    <row r="10" spans="1:9" ht="13.5" customHeight="1" x14ac:dyDescent="0.2">
      <c r="A10" s="25"/>
      <c r="B10" s="32" t="s">
        <v>33</v>
      </c>
      <c r="C10" s="33"/>
      <c r="D10" s="5">
        <v>166989</v>
      </c>
      <c r="E10" s="5">
        <v>115707</v>
      </c>
      <c r="F10" s="5">
        <v>141152</v>
      </c>
      <c r="G10" s="5">
        <v>120753</v>
      </c>
      <c r="H10" s="5">
        <v>207693</v>
      </c>
      <c r="I10" s="5">
        <v>136086</v>
      </c>
    </row>
    <row r="11" spans="1:9" ht="13.5" customHeight="1" x14ac:dyDescent="0.2">
      <c r="A11" s="25"/>
      <c r="B11" s="32" t="s">
        <v>34</v>
      </c>
      <c r="C11" s="33"/>
      <c r="D11" s="5">
        <v>171898</v>
      </c>
      <c r="E11" s="5">
        <v>118041</v>
      </c>
      <c r="F11" s="5">
        <v>77203</v>
      </c>
      <c r="G11" s="5">
        <v>154351</v>
      </c>
      <c r="H11" s="5">
        <v>261504</v>
      </c>
      <c r="I11" s="5">
        <v>223962</v>
      </c>
    </row>
    <row r="12" spans="1:9" ht="13.5" customHeight="1" x14ac:dyDescent="0.2">
      <c r="A12" s="25"/>
      <c r="B12" s="32" t="s">
        <v>50</v>
      </c>
      <c r="C12" s="33"/>
      <c r="D12" s="5">
        <v>0</v>
      </c>
      <c r="E12" s="5">
        <v>0</v>
      </c>
      <c r="F12" s="5">
        <v>0</v>
      </c>
      <c r="G12" s="5">
        <v>492081</v>
      </c>
      <c r="H12" s="5">
        <v>822516</v>
      </c>
      <c r="I12" s="5">
        <v>751211</v>
      </c>
    </row>
    <row r="13" spans="1:9" ht="13.5" customHeight="1" x14ac:dyDescent="0.2">
      <c r="A13" s="25"/>
      <c r="B13" s="32" t="s">
        <v>3</v>
      </c>
      <c r="C13" s="33"/>
      <c r="D13" s="5">
        <v>7956299</v>
      </c>
      <c r="E13" s="5">
        <v>8263522</v>
      </c>
      <c r="F13" s="5">
        <v>7958996</v>
      </c>
      <c r="G13" s="5">
        <v>9545509</v>
      </c>
      <c r="H13" s="5">
        <v>10413827</v>
      </c>
      <c r="I13" s="5">
        <v>10048185</v>
      </c>
    </row>
    <row r="14" spans="1:9" ht="13.5" customHeight="1" x14ac:dyDescent="0.2">
      <c r="A14" s="25"/>
      <c r="B14" s="32" t="s">
        <v>5</v>
      </c>
      <c r="C14" s="33"/>
      <c r="D14" s="5">
        <v>57619</v>
      </c>
      <c r="E14" s="5">
        <v>52299</v>
      </c>
      <c r="F14" s="5">
        <v>50631</v>
      </c>
      <c r="G14" s="5">
        <v>40791</v>
      </c>
      <c r="H14" s="5">
        <v>49308</v>
      </c>
      <c r="I14" s="5">
        <v>45007</v>
      </c>
    </row>
    <row r="15" spans="1:9" ht="13.5" customHeight="1" x14ac:dyDescent="0.2">
      <c r="A15" s="25"/>
      <c r="B15" s="32" t="s">
        <v>6</v>
      </c>
      <c r="C15" s="33"/>
      <c r="D15" s="5">
        <v>0</v>
      </c>
      <c r="E15" s="5" t="s">
        <v>32</v>
      </c>
      <c r="F15" s="5">
        <v>0</v>
      </c>
      <c r="G15" s="5">
        <v>0</v>
      </c>
      <c r="H15" s="5">
        <v>0</v>
      </c>
      <c r="I15" s="5">
        <v>0</v>
      </c>
    </row>
    <row r="16" spans="1:9" ht="13.5" customHeight="1" x14ac:dyDescent="0.2">
      <c r="A16" s="25"/>
      <c r="B16" s="32" t="s">
        <v>7</v>
      </c>
      <c r="C16" s="33"/>
      <c r="D16" s="5">
        <v>182130</v>
      </c>
      <c r="E16" s="5">
        <v>196447</v>
      </c>
      <c r="F16" s="5">
        <v>100951</v>
      </c>
      <c r="G16" s="5">
        <v>23</v>
      </c>
      <c r="H16" s="5">
        <v>0</v>
      </c>
      <c r="I16" s="5">
        <v>0</v>
      </c>
    </row>
    <row r="17" spans="1:9" ht="13.5" customHeight="1" x14ac:dyDescent="0.2">
      <c r="A17" s="25"/>
      <c r="B17" s="38" t="s">
        <v>39</v>
      </c>
      <c r="C17" s="39"/>
      <c r="D17" s="4">
        <v>300</v>
      </c>
      <c r="E17" s="5">
        <v>300</v>
      </c>
      <c r="F17" s="5">
        <v>300</v>
      </c>
      <c r="G17" s="5">
        <v>300</v>
      </c>
      <c r="H17" s="5">
        <v>300</v>
      </c>
      <c r="I17" s="5">
        <v>300</v>
      </c>
    </row>
    <row r="18" spans="1:9" ht="13.5" customHeight="1" x14ac:dyDescent="0.2">
      <c r="A18" s="25"/>
      <c r="B18" s="32" t="s">
        <v>8</v>
      </c>
      <c r="C18" s="33"/>
      <c r="D18" s="5">
        <v>190801</v>
      </c>
      <c r="E18" s="5">
        <v>215192</v>
      </c>
      <c r="F18" s="5">
        <v>259810</v>
      </c>
      <c r="G18" s="5">
        <v>292208</v>
      </c>
      <c r="H18" s="5">
        <v>1021002</v>
      </c>
      <c r="I18" s="5">
        <v>349689</v>
      </c>
    </row>
    <row r="19" spans="1:9" ht="13.5" customHeight="1" x14ac:dyDescent="0.2">
      <c r="A19" s="25"/>
      <c r="B19" s="32" t="s">
        <v>29</v>
      </c>
      <c r="C19" s="33"/>
      <c r="D19" s="5">
        <v>35283444</v>
      </c>
      <c r="E19" s="5">
        <v>34095103</v>
      </c>
      <c r="F19" s="5">
        <v>35298256</v>
      </c>
      <c r="G19" s="5">
        <v>34161634</v>
      </c>
      <c r="H19" s="5">
        <v>38234334</v>
      </c>
      <c r="I19" s="5">
        <v>37465000</v>
      </c>
    </row>
    <row r="20" spans="1:9" ht="13.5" customHeight="1" x14ac:dyDescent="0.2">
      <c r="A20" s="25"/>
      <c r="B20" s="32" t="s">
        <v>9</v>
      </c>
      <c r="C20" s="33"/>
      <c r="D20" s="5">
        <v>65786</v>
      </c>
      <c r="E20" s="5">
        <v>59764</v>
      </c>
      <c r="F20" s="5">
        <v>56221</v>
      </c>
      <c r="G20" s="5">
        <v>60618</v>
      </c>
      <c r="H20" s="5">
        <v>55975</v>
      </c>
      <c r="I20" s="5">
        <v>60000</v>
      </c>
    </row>
    <row r="21" spans="1:9" ht="13.5" customHeight="1" x14ac:dyDescent="0.2">
      <c r="A21" s="25"/>
      <c r="B21" s="32" t="s">
        <v>10</v>
      </c>
      <c r="C21" s="33"/>
      <c r="D21" s="5">
        <v>2331903</v>
      </c>
      <c r="E21" s="5">
        <v>2262441</v>
      </c>
      <c r="F21" s="5">
        <v>1867768</v>
      </c>
      <c r="G21" s="5">
        <v>1479639</v>
      </c>
      <c r="H21" s="5">
        <v>1426516</v>
      </c>
      <c r="I21" s="5">
        <v>1480898</v>
      </c>
    </row>
    <row r="22" spans="1:9" ht="13.5" customHeight="1" x14ac:dyDescent="0.2">
      <c r="A22" s="25"/>
      <c r="B22" s="32" t="s">
        <v>11</v>
      </c>
      <c r="C22" s="33"/>
      <c r="D22" s="5">
        <v>4431317</v>
      </c>
      <c r="E22" s="5">
        <v>4341671</v>
      </c>
      <c r="F22" s="5">
        <v>4155204</v>
      </c>
      <c r="G22" s="5">
        <v>3757989</v>
      </c>
      <c r="H22" s="5">
        <v>3767429</v>
      </c>
      <c r="I22" s="5">
        <v>3872777</v>
      </c>
    </row>
    <row r="23" spans="1:9" ht="13.5" customHeight="1" x14ac:dyDescent="0.2">
      <c r="A23" s="25"/>
      <c r="B23" s="32" t="s">
        <v>30</v>
      </c>
      <c r="C23" s="33"/>
      <c r="D23" s="5">
        <v>56841707</v>
      </c>
      <c r="E23" s="5">
        <v>53455508</v>
      </c>
      <c r="F23" s="5">
        <v>57172462</v>
      </c>
      <c r="G23" s="5">
        <v>106517907</v>
      </c>
      <c r="H23" s="5">
        <v>76190881</v>
      </c>
      <c r="I23" s="5">
        <v>56227858</v>
      </c>
    </row>
    <row r="24" spans="1:9" ht="13.5" customHeight="1" x14ac:dyDescent="0.2">
      <c r="A24" s="25"/>
      <c r="B24" s="32" t="s">
        <v>12</v>
      </c>
      <c r="C24" s="33"/>
      <c r="D24" s="5">
        <v>12077075</v>
      </c>
      <c r="E24" s="5">
        <v>11666122</v>
      </c>
      <c r="F24" s="5">
        <v>12703908</v>
      </c>
      <c r="G24" s="5">
        <v>15543718</v>
      </c>
      <c r="H24" s="5">
        <v>23261902</v>
      </c>
      <c r="I24" s="5">
        <v>13854665</v>
      </c>
    </row>
    <row r="25" spans="1:9" ht="13.5" customHeight="1" x14ac:dyDescent="0.2">
      <c r="A25" s="25"/>
      <c r="B25" s="32" t="s">
        <v>24</v>
      </c>
      <c r="C25" s="33"/>
      <c r="D25" s="5">
        <v>1484966</v>
      </c>
      <c r="E25" s="5">
        <v>586202</v>
      </c>
      <c r="F25" s="5">
        <v>605543</v>
      </c>
      <c r="G25" s="5">
        <v>807910</v>
      </c>
      <c r="H25" s="5">
        <v>1565477</v>
      </c>
      <c r="I25" s="5">
        <v>1138071</v>
      </c>
    </row>
    <row r="26" spans="1:9" ht="13.5" customHeight="1" x14ac:dyDescent="0.2">
      <c r="A26" s="25"/>
      <c r="B26" s="32" t="s">
        <v>13</v>
      </c>
      <c r="C26" s="33"/>
      <c r="D26" s="5">
        <v>838744</v>
      </c>
      <c r="E26" s="5">
        <v>981151</v>
      </c>
      <c r="F26" s="5">
        <v>721181</v>
      </c>
      <c r="G26" s="5">
        <v>966832</v>
      </c>
      <c r="H26" s="5">
        <v>1113732</v>
      </c>
      <c r="I26" s="5">
        <v>1246737</v>
      </c>
    </row>
    <row r="27" spans="1:9" ht="13.5" customHeight="1" x14ac:dyDescent="0.2">
      <c r="A27" s="25"/>
      <c r="B27" s="32" t="s">
        <v>14</v>
      </c>
      <c r="C27" s="33"/>
      <c r="D27" s="5">
        <v>1195205</v>
      </c>
      <c r="E27" s="5">
        <v>4330262</v>
      </c>
      <c r="F27" s="5">
        <v>4355478</v>
      </c>
      <c r="G27" s="5">
        <v>7285040</v>
      </c>
      <c r="H27" s="5">
        <v>4444023</v>
      </c>
      <c r="I27" s="5">
        <v>9587188</v>
      </c>
    </row>
    <row r="28" spans="1:9" ht="13.5" customHeight="1" x14ac:dyDescent="0.2">
      <c r="A28" s="25"/>
      <c r="B28" s="32" t="s">
        <v>15</v>
      </c>
      <c r="C28" s="33"/>
      <c r="D28" s="5">
        <v>2587591</v>
      </c>
      <c r="E28" s="5">
        <v>3780840</v>
      </c>
      <c r="F28" s="5">
        <v>3144005</v>
      </c>
      <c r="G28" s="5">
        <v>4827223</v>
      </c>
      <c r="H28" s="5">
        <v>5144073</v>
      </c>
      <c r="I28" s="5">
        <v>1</v>
      </c>
    </row>
    <row r="29" spans="1:9" ht="13.5" customHeight="1" x14ac:dyDescent="0.2">
      <c r="A29" s="25"/>
      <c r="B29" s="32" t="s">
        <v>16</v>
      </c>
      <c r="C29" s="33"/>
      <c r="D29" s="5">
        <v>5010524</v>
      </c>
      <c r="E29" s="5">
        <v>4790330</v>
      </c>
      <c r="F29" s="5">
        <v>6115626</v>
      </c>
      <c r="G29" s="5">
        <v>8165058</v>
      </c>
      <c r="H29" s="5">
        <v>6812315</v>
      </c>
      <c r="I29" s="5">
        <v>6069295</v>
      </c>
    </row>
    <row r="30" spans="1:9" ht="13.5" customHeight="1" x14ac:dyDescent="0.2">
      <c r="A30" s="25"/>
      <c r="B30" s="32" t="s">
        <v>17</v>
      </c>
      <c r="C30" s="33"/>
      <c r="D30" s="5">
        <v>25786840</v>
      </c>
      <c r="E30" s="5">
        <v>25125675</v>
      </c>
      <c r="F30" s="5">
        <v>26166292</v>
      </c>
      <c r="G30" s="5">
        <v>30465625</v>
      </c>
      <c r="H30" s="5">
        <v>32219719</v>
      </c>
      <c r="I30" s="5">
        <v>19125800</v>
      </c>
    </row>
    <row r="31" spans="1:9" ht="13.5" customHeight="1" x14ac:dyDescent="0.2">
      <c r="A31" s="25"/>
      <c r="B31" s="32" t="s">
        <v>51</v>
      </c>
      <c r="C31" s="33"/>
      <c r="D31" s="5">
        <v>0</v>
      </c>
      <c r="E31" s="5">
        <v>0</v>
      </c>
      <c r="F31" s="5">
        <v>21966</v>
      </c>
      <c r="G31" s="5">
        <v>54198</v>
      </c>
      <c r="H31" s="5">
        <v>51640</v>
      </c>
      <c r="I31" s="5">
        <v>64836</v>
      </c>
    </row>
    <row r="32" spans="1:9" ht="13.5" customHeight="1" x14ac:dyDescent="0.2">
      <c r="A32" s="25"/>
      <c r="B32" s="32"/>
      <c r="C32" s="33"/>
      <c r="D32" s="4"/>
      <c r="E32" s="4"/>
      <c r="F32" s="4"/>
      <c r="G32" s="4"/>
      <c r="H32" s="4"/>
      <c r="I32" s="4"/>
    </row>
    <row r="33" spans="1:9" ht="13.5" customHeight="1" x14ac:dyDescent="0.2">
      <c r="A33" s="36" t="s">
        <v>18</v>
      </c>
      <c r="B33" s="32"/>
      <c r="C33" s="33"/>
      <c r="D33" s="4">
        <v>120514917</v>
      </c>
      <c r="E33" s="4">
        <v>121344552</v>
      </c>
      <c r="F33" s="4">
        <v>112081765</v>
      </c>
      <c r="G33" s="4">
        <v>111387766</v>
      </c>
      <c r="H33" s="4">
        <v>112872995</v>
      </c>
      <c r="I33" s="4">
        <v>114796412</v>
      </c>
    </row>
    <row r="34" spans="1:9" ht="13.5" customHeight="1" x14ac:dyDescent="0.2">
      <c r="A34" s="25"/>
      <c r="B34" s="32" t="s">
        <v>19</v>
      </c>
      <c r="C34" s="33"/>
      <c r="D34" s="5">
        <v>437741</v>
      </c>
      <c r="E34" s="5">
        <v>385223</v>
      </c>
      <c r="F34" s="5">
        <v>307968</v>
      </c>
      <c r="G34" s="5">
        <v>389483</v>
      </c>
      <c r="H34" s="5">
        <v>448149</v>
      </c>
      <c r="I34" s="5">
        <v>445507</v>
      </c>
    </row>
    <row r="35" spans="1:9" ht="13.5" customHeight="1" x14ac:dyDescent="0.2">
      <c r="A35" s="25"/>
      <c r="B35" s="30" t="s">
        <v>36</v>
      </c>
      <c r="C35" s="40"/>
      <c r="D35" s="5">
        <v>65711524</v>
      </c>
      <c r="E35" s="5">
        <v>56653859</v>
      </c>
      <c r="F35" s="5">
        <v>54795195</v>
      </c>
      <c r="G35" s="5">
        <v>53312226</v>
      </c>
      <c r="H35" s="5">
        <v>54587635</v>
      </c>
      <c r="I35" s="5">
        <v>52883004</v>
      </c>
    </row>
    <row r="36" spans="1:9" ht="13.5" customHeight="1" x14ac:dyDescent="0.2">
      <c r="A36" s="25"/>
      <c r="B36" s="41" t="s">
        <v>37</v>
      </c>
      <c r="C36" s="42"/>
      <c r="D36" s="5">
        <v>129497</v>
      </c>
      <c r="E36" s="5">
        <v>135024</v>
      </c>
      <c r="F36" s="5">
        <v>131102</v>
      </c>
      <c r="G36" s="5">
        <v>155026</v>
      </c>
      <c r="H36" s="5">
        <v>134153</v>
      </c>
      <c r="I36" s="5">
        <v>151095</v>
      </c>
    </row>
    <row r="37" spans="1:9" ht="13.5" customHeight="1" x14ac:dyDescent="0.2">
      <c r="A37" s="25"/>
      <c r="B37" s="32" t="s">
        <v>20</v>
      </c>
      <c r="C37" s="33"/>
      <c r="D37" s="5">
        <v>1194102</v>
      </c>
      <c r="E37" s="5">
        <v>8181197</v>
      </c>
      <c r="F37" s="5">
        <v>1138943</v>
      </c>
      <c r="G37" s="5">
        <v>1631309</v>
      </c>
      <c r="H37" s="5">
        <v>1493802</v>
      </c>
      <c r="I37" s="5">
        <v>3212222</v>
      </c>
    </row>
    <row r="38" spans="1:9" ht="13.5" customHeight="1" x14ac:dyDescent="0.2">
      <c r="A38" s="25"/>
      <c r="B38" s="32" t="s">
        <v>31</v>
      </c>
      <c r="C38" s="33"/>
      <c r="D38" s="5">
        <v>232520</v>
      </c>
      <c r="E38" s="5">
        <v>216243</v>
      </c>
      <c r="F38" s="5">
        <v>278665</v>
      </c>
      <c r="G38" s="5">
        <v>229527</v>
      </c>
      <c r="H38" s="5">
        <v>256367</v>
      </c>
      <c r="I38" s="5">
        <v>248836</v>
      </c>
    </row>
    <row r="39" spans="1:9" ht="13.5" customHeight="1" x14ac:dyDescent="0.2">
      <c r="A39" s="25"/>
      <c r="B39" s="32" t="s">
        <v>21</v>
      </c>
      <c r="C39" s="33"/>
      <c r="D39" s="5">
        <v>469593</v>
      </c>
      <c r="E39" s="5">
        <v>400215</v>
      </c>
      <c r="F39" s="5">
        <v>359951</v>
      </c>
      <c r="G39" s="5">
        <v>401738</v>
      </c>
      <c r="H39" s="5">
        <v>203202</v>
      </c>
      <c r="I39" s="5">
        <v>240409</v>
      </c>
    </row>
    <row r="40" spans="1:9" ht="13.5" customHeight="1" x14ac:dyDescent="0.2">
      <c r="A40" s="25"/>
      <c r="B40" s="32" t="s">
        <v>22</v>
      </c>
      <c r="C40" s="33"/>
      <c r="D40" s="5">
        <v>37551</v>
      </c>
      <c r="E40" s="5">
        <v>49221</v>
      </c>
      <c r="F40" s="5">
        <v>30210</v>
      </c>
      <c r="G40" s="5">
        <v>26066</v>
      </c>
      <c r="H40" s="5">
        <v>36508</v>
      </c>
      <c r="I40" s="5">
        <v>27422</v>
      </c>
    </row>
    <row r="41" spans="1:9" ht="13.5" customHeight="1" x14ac:dyDescent="0.2">
      <c r="A41" s="25"/>
      <c r="B41" s="34" t="s">
        <v>45</v>
      </c>
      <c r="C41" s="35"/>
      <c r="D41" s="5">
        <v>214387</v>
      </c>
      <c r="E41" s="5">
        <v>167946</v>
      </c>
      <c r="F41" s="5">
        <v>186183</v>
      </c>
      <c r="G41" s="5">
        <v>240902</v>
      </c>
      <c r="H41" s="5">
        <v>259432</v>
      </c>
      <c r="I41" s="5">
        <v>147021</v>
      </c>
    </row>
    <row r="42" spans="1:9" ht="13.5" customHeight="1" x14ac:dyDescent="0.2">
      <c r="A42" s="25"/>
      <c r="B42" s="32" t="s">
        <v>48</v>
      </c>
      <c r="C42" s="33"/>
      <c r="D42" s="5">
        <v>44546698</v>
      </c>
      <c r="E42" s="5">
        <v>46529940</v>
      </c>
      <c r="F42" s="5">
        <v>47439923</v>
      </c>
      <c r="G42" s="5">
        <v>47271214</v>
      </c>
      <c r="H42" s="5">
        <v>47686033</v>
      </c>
      <c r="I42" s="5">
        <v>48779753</v>
      </c>
    </row>
    <row r="43" spans="1:9" ht="13.5" customHeight="1" x14ac:dyDescent="0.2">
      <c r="A43" s="25"/>
      <c r="B43" s="36" t="s">
        <v>40</v>
      </c>
      <c r="C43" s="32"/>
      <c r="D43" s="5">
        <v>504694</v>
      </c>
      <c r="E43" s="5">
        <v>523158</v>
      </c>
      <c r="F43" s="5">
        <v>521392</v>
      </c>
      <c r="G43" s="5">
        <v>515715</v>
      </c>
      <c r="H43" s="5">
        <v>508206</v>
      </c>
      <c r="I43" s="5">
        <v>559510</v>
      </c>
    </row>
    <row r="44" spans="1:9" ht="13.5" customHeight="1" x14ac:dyDescent="0.2">
      <c r="A44" s="25"/>
      <c r="B44" s="36" t="s">
        <v>41</v>
      </c>
      <c r="C44" s="32"/>
      <c r="D44" s="5">
        <v>325741</v>
      </c>
      <c r="E44" s="4">
        <v>322205</v>
      </c>
      <c r="F44" s="4">
        <v>337950</v>
      </c>
      <c r="G44" s="4">
        <v>346064</v>
      </c>
      <c r="H44" s="4">
        <v>340866</v>
      </c>
      <c r="I44" s="4">
        <v>371821</v>
      </c>
    </row>
    <row r="45" spans="1:9" ht="13.5" customHeight="1" x14ac:dyDescent="0.2">
      <c r="A45" s="25"/>
      <c r="B45" s="36" t="s">
        <v>42</v>
      </c>
      <c r="C45" s="37"/>
      <c r="D45" s="5">
        <v>5491017</v>
      </c>
      <c r="E45" s="4">
        <v>5556035</v>
      </c>
      <c r="F45" s="4">
        <v>5694792</v>
      </c>
      <c r="G45" s="4">
        <v>5942713</v>
      </c>
      <c r="H45" s="4">
        <v>5925690</v>
      </c>
      <c r="I45" s="4">
        <v>6341876</v>
      </c>
    </row>
    <row r="46" spans="1:9" ht="13.5" customHeight="1" x14ac:dyDescent="0.2">
      <c r="A46" s="25"/>
      <c r="B46" s="30" t="s">
        <v>43</v>
      </c>
      <c r="C46" s="31"/>
      <c r="D46" s="4">
        <v>1219852</v>
      </c>
      <c r="E46" s="4">
        <v>2224286</v>
      </c>
      <c r="F46" s="4">
        <v>859491</v>
      </c>
      <c r="G46" s="4">
        <v>925783</v>
      </c>
      <c r="H46" s="4">
        <v>992952</v>
      </c>
      <c r="I46" s="4">
        <v>1387936</v>
      </c>
    </row>
    <row r="47" spans="1:9" ht="13.5" customHeight="1" x14ac:dyDescent="0.2">
      <c r="A47" s="25"/>
      <c r="B47" s="10"/>
      <c r="C47" s="11"/>
      <c r="D47" s="4"/>
      <c r="E47" s="4"/>
      <c r="F47" s="4"/>
      <c r="G47" s="4"/>
      <c r="H47" s="4"/>
      <c r="I47" s="4"/>
    </row>
    <row r="48" spans="1:9" ht="13.5" customHeight="1" x14ac:dyDescent="0.2">
      <c r="A48" s="36" t="s">
        <v>23</v>
      </c>
      <c r="B48" s="36"/>
      <c r="C48" s="32"/>
      <c r="D48" s="1">
        <v>37705389</v>
      </c>
      <c r="E48" s="1">
        <v>32413483</v>
      </c>
      <c r="F48" s="1">
        <v>32847726</v>
      </c>
      <c r="G48" s="1">
        <v>31544788</v>
      </c>
      <c r="H48" s="1">
        <v>31604376</v>
      </c>
      <c r="I48" s="1">
        <v>30753874</v>
      </c>
    </row>
    <row r="49" spans="1:9" ht="13.5" customHeight="1" x14ac:dyDescent="0.2">
      <c r="A49" s="8"/>
      <c r="B49" s="27" t="s">
        <v>26</v>
      </c>
      <c r="C49" s="24" t="s">
        <v>28</v>
      </c>
      <c r="D49" s="2">
        <v>12141373</v>
      </c>
      <c r="E49" s="7">
        <v>11888044</v>
      </c>
      <c r="F49" s="7">
        <v>11613421</v>
      </c>
      <c r="G49" s="7">
        <v>11767073</v>
      </c>
      <c r="H49" s="7">
        <v>11318557</v>
      </c>
      <c r="I49" s="2">
        <v>11116374</v>
      </c>
    </row>
    <row r="50" spans="1:9" ht="13.5" customHeight="1" x14ac:dyDescent="0.2">
      <c r="A50" s="8"/>
      <c r="B50" s="27"/>
      <c r="C50" s="24" t="s">
        <v>27</v>
      </c>
      <c r="D50" s="2">
        <v>2456938</v>
      </c>
      <c r="E50" s="2">
        <v>1185638</v>
      </c>
      <c r="F50" s="2">
        <v>1096787</v>
      </c>
      <c r="G50" s="2">
        <v>608573</v>
      </c>
      <c r="H50" s="2">
        <v>715895</v>
      </c>
      <c r="I50" s="2">
        <v>852229</v>
      </c>
    </row>
    <row r="51" spans="1:9" ht="13.5" customHeight="1" x14ac:dyDescent="0.2">
      <c r="A51" s="8"/>
      <c r="B51" s="27" t="s">
        <v>35</v>
      </c>
      <c r="C51" s="24" t="s">
        <v>28</v>
      </c>
      <c r="D51" s="2">
        <v>13648427</v>
      </c>
      <c r="E51" s="1">
        <v>13496097</v>
      </c>
      <c r="F51" s="1">
        <v>13201839</v>
      </c>
      <c r="G51" s="1">
        <v>13135687</v>
      </c>
      <c r="H51" s="1">
        <v>12876009</v>
      </c>
      <c r="I51" s="2">
        <v>12613008</v>
      </c>
    </row>
    <row r="52" spans="1:9" ht="13.5" customHeight="1" x14ac:dyDescent="0.2">
      <c r="A52" s="8"/>
      <c r="B52" s="27"/>
      <c r="C52" s="24" t="s">
        <v>27</v>
      </c>
      <c r="D52" s="2">
        <v>9458651</v>
      </c>
      <c r="E52" s="1">
        <v>5843704</v>
      </c>
      <c r="F52" s="1">
        <v>6935679</v>
      </c>
      <c r="G52" s="1">
        <v>6033455</v>
      </c>
      <c r="H52" s="1">
        <v>6693915</v>
      </c>
      <c r="I52" s="2">
        <v>6172263</v>
      </c>
    </row>
    <row r="53" spans="1:9" ht="9" customHeight="1" thickBot="1" x14ac:dyDescent="0.25">
      <c r="A53" s="23"/>
      <c r="B53" s="28"/>
      <c r="C53" s="29"/>
      <c r="D53" s="6"/>
      <c r="E53" s="6"/>
      <c r="F53" s="6"/>
      <c r="G53" s="6"/>
      <c r="H53" s="6"/>
      <c r="I53" s="6"/>
    </row>
    <row r="54" spans="1:9" x14ac:dyDescent="0.2">
      <c r="A54" s="12" t="s">
        <v>46</v>
      </c>
      <c r="B54" s="12"/>
      <c r="C54" s="12"/>
      <c r="G54" s="9"/>
      <c r="H54" s="9"/>
      <c r="I54" s="9"/>
    </row>
    <row r="55" spans="1:9" ht="12.75" customHeight="1" x14ac:dyDescent="0.15">
      <c r="A55" s="18"/>
    </row>
    <row r="56" spans="1:9" s="15" customFormat="1" ht="9.6" x14ac:dyDescent="0.2"/>
  </sheetData>
  <mergeCells count="48">
    <mergeCell ref="B14:C14"/>
    <mergeCell ref="A1:I1"/>
    <mergeCell ref="A3:G3"/>
    <mergeCell ref="A4:C5"/>
    <mergeCell ref="A6:C6"/>
    <mergeCell ref="B7:C7"/>
    <mergeCell ref="B8:C8"/>
    <mergeCell ref="B9:C9"/>
    <mergeCell ref="B10:C10"/>
    <mergeCell ref="B11:C11"/>
    <mergeCell ref="B12:C12"/>
    <mergeCell ref="B13:C13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38:C38"/>
    <mergeCell ref="B27:C27"/>
    <mergeCell ref="B28:C28"/>
    <mergeCell ref="B29:C29"/>
    <mergeCell ref="B30:C30"/>
    <mergeCell ref="B31:C31"/>
    <mergeCell ref="B32:C32"/>
    <mergeCell ref="A33:C33"/>
    <mergeCell ref="B34:C34"/>
    <mergeCell ref="B35:C35"/>
    <mergeCell ref="B36:C36"/>
    <mergeCell ref="B37:C37"/>
    <mergeCell ref="B53:C53"/>
    <mergeCell ref="B39:C39"/>
    <mergeCell ref="B40:C40"/>
    <mergeCell ref="B41:C41"/>
    <mergeCell ref="B42:C42"/>
    <mergeCell ref="B43:C43"/>
    <mergeCell ref="B44:C44"/>
    <mergeCell ref="B45:C45"/>
    <mergeCell ref="B46:C46"/>
    <mergeCell ref="A48:C48"/>
    <mergeCell ref="B49:B50"/>
    <mergeCell ref="B51:B52"/>
  </mergeCells>
  <phoneticPr fontId="2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R4</vt:lpstr>
      <vt:lpstr>R3</vt:lpstr>
      <vt:lpstr>'R3'!Print_Area</vt:lpstr>
      <vt:lpstr>'R4'!Print_Area</vt:lpstr>
    </vt:vector>
  </TitlesOfParts>
  <Company>長崎市役所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長崎市</cp:lastModifiedBy>
  <cp:lastPrinted>2022-02-01T06:18:08Z</cp:lastPrinted>
  <dcterms:created xsi:type="dcterms:W3CDTF">2000-03-31T07:24:33Z</dcterms:created>
  <dcterms:modified xsi:type="dcterms:W3CDTF">2024-03-29T07:47:40Z</dcterms:modified>
</cp:coreProperties>
</file>