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hk3800\zaisei\【★起債Ｇ】\●決算関係\決算委員会資料\H29年度決算\☆H29決算　都市計画税\"/>
    </mc:Choice>
  </mc:AlternateContent>
  <bookViews>
    <workbookView xWindow="0" yWindow="0" windowWidth="19170" windowHeight="6075"/>
  </bookViews>
  <sheets>
    <sheet name="【決算委員会】委員会資料" sheetId="1" r:id="rId1"/>
  </sheets>
  <definedNames>
    <definedName name="_xlnm.Print_Area" localSheetId="0">【決算委員会】委員会資料!$A$1:$L$24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6" i="1" l="1"/>
  <c r="J22" i="1" l="1"/>
  <c r="I22" i="1"/>
  <c r="H22" i="1"/>
  <c r="G22" i="1"/>
  <c r="K19" i="1" l="1"/>
  <c r="K18" i="1"/>
  <c r="K15" i="1"/>
  <c r="K14" i="1"/>
  <c r="K22" i="1" s="1"/>
  <c r="L22" i="1" l="1"/>
</calcChain>
</file>

<file path=xl/sharedStrings.xml><?xml version="1.0" encoding="utf-8"?>
<sst xmlns="http://schemas.openxmlformats.org/spreadsheetml/2006/main" count="37" uniqueCount="34">
  <si>
    <t>都市計画税の使途について</t>
    <rPh sb="6" eb="8">
      <t>シト</t>
    </rPh>
    <phoneticPr fontId="2"/>
  </si>
  <si>
    <t>　都市計画税は、地方税法第702条第1項の規定により、都市計画事業（市街地再開発事業、街路事業、公園整備事業等）</t>
    <rPh sb="1" eb="3">
      <t>トシ</t>
    </rPh>
    <rPh sb="3" eb="5">
      <t>ケイカク</t>
    </rPh>
    <rPh sb="5" eb="6">
      <t>ゼイ</t>
    </rPh>
    <rPh sb="8" eb="11">
      <t>チホウゼイ</t>
    </rPh>
    <rPh sb="11" eb="12">
      <t>ホウ</t>
    </rPh>
    <rPh sb="12" eb="13">
      <t>ダイ</t>
    </rPh>
    <rPh sb="16" eb="17">
      <t>ジョウ</t>
    </rPh>
    <rPh sb="17" eb="18">
      <t>ダイ</t>
    </rPh>
    <rPh sb="19" eb="20">
      <t>コウ</t>
    </rPh>
    <rPh sb="21" eb="23">
      <t>キテイ</t>
    </rPh>
    <rPh sb="27" eb="29">
      <t>トシ</t>
    </rPh>
    <rPh sb="29" eb="31">
      <t>ケイカク</t>
    </rPh>
    <rPh sb="31" eb="33">
      <t>ジギョウ</t>
    </rPh>
    <rPh sb="34" eb="37">
      <t>シガイチ</t>
    </rPh>
    <rPh sb="37" eb="40">
      <t>サイカイハツ</t>
    </rPh>
    <rPh sb="40" eb="42">
      <t>ジギョウ</t>
    </rPh>
    <rPh sb="43" eb="45">
      <t>ガイロ</t>
    </rPh>
    <rPh sb="45" eb="47">
      <t>ジギョウ</t>
    </rPh>
    <rPh sb="48" eb="50">
      <t>コウエン</t>
    </rPh>
    <rPh sb="50" eb="52">
      <t>セイビ</t>
    </rPh>
    <rPh sb="52" eb="54">
      <t>ジギョウ</t>
    </rPh>
    <rPh sb="54" eb="55">
      <t>トウ</t>
    </rPh>
    <phoneticPr fontId="2"/>
  </si>
  <si>
    <t>や土地区画整理事業に要する費用に充てるための目的税として課税しています。</t>
    <rPh sb="1" eb="3">
      <t>トチ</t>
    </rPh>
    <rPh sb="3" eb="5">
      <t>クカク</t>
    </rPh>
    <rPh sb="5" eb="7">
      <t>セイリ</t>
    </rPh>
    <rPh sb="7" eb="9">
      <t>ジギョウ</t>
    </rPh>
    <rPh sb="10" eb="11">
      <t>ヨウ</t>
    </rPh>
    <rPh sb="13" eb="15">
      <t>ヒヨウ</t>
    </rPh>
    <rPh sb="16" eb="17">
      <t>ア</t>
    </rPh>
    <rPh sb="22" eb="25">
      <t>モクテキゼイ</t>
    </rPh>
    <rPh sb="28" eb="30">
      <t>カゼイ</t>
    </rPh>
    <phoneticPr fontId="2"/>
  </si>
  <si>
    <t>　　（単位：千円）</t>
    <rPh sb="3" eb="5">
      <t>タンイ</t>
    </rPh>
    <rPh sb="6" eb="8">
      <t>センエン</t>
    </rPh>
    <phoneticPr fontId="2"/>
  </si>
  <si>
    <t>【歳入】</t>
    <rPh sb="1" eb="3">
      <t>サイニュウ</t>
    </rPh>
    <phoneticPr fontId="2"/>
  </si>
  <si>
    <t>款</t>
    <rPh sb="0" eb="1">
      <t>カン</t>
    </rPh>
    <phoneticPr fontId="2"/>
  </si>
  <si>
    <t>項</t>
    <rPh sb="0" eb="1">
      <t>コウ</t>
    </rPh>
    <phoneticPr fontId="2"/>
  </si>
  <si>
    <t>目</t>
    <rPh sb="0" eb="1">
      <t>モク</t>
    </rPh>
    <phoneticPr fontId="2"/>
  </si>
  <si>
    <t>目 の 名 称</t>
    <rPh sb="0" eb="1">
      <t>メ</t>
    </rPh>
    <rPh sb="4" eb="5">
      <t>ナ</t>
    </rPh>
    <rPh sb="6" eb="7">
      <t>ショウ</t>
    </rPh>
    <phoneticPr fontId="2"/>
  </si>
  <si>
    <t>本年度予算額</t>
    <rPh sb="0" eb="3">
      <t>ホンネンド</t>
    </rPh>
    <rPh sb="3" eb="5">
      <t>ヨサン</t>
    </rPh>
    <rPh sb="5" eb="6">
      <t>ガク</t>
    </rPh>
    <phoneticPr fontId="2"/>
  </si>
  <si>
    <t>都市計画税</t>
    <rPh sb="0" eb="2">
      <t>トシ</t>
    </rPh>
    <rPh sb="2" eb="4">
      <t>ケイカク</t>
    </rPh>
    <rPh sb="4" eb="5">
      <t>ゼイ</t>
    </rPh>
    <phoneticPr fontId="2"/>
  </si>
  <si>
    <t>（単位：千円）</t>
    <rPh sb="1" eb="3">
      <t>タンイ</t>
    </rPh>
    <rPh sb="4" eb="6">
      <t>センエン</t>
    </rPh>
    <phoneticPr fontId="2"/>
  </si>
  <si>
    <t>【歳出】</t>
    <rPh sb="1" eb="3">
      <t>サイシュツ</t>
    </rPh>
    <phoneticPr fontId="2"/>
  </si>
  <si>
    <t>目 の 名 称</t>
    <rPh sb="0" eb="1">
      <t>モク</t>
    </rPh>
    <rPh sb="4" eb="5">
      <t>ナ</t>
    </rPh>
    <rPh sb="6" eb="7">
      <t>ショウ</t>
    </rPh>
    <phoneticPr fontId="2"/>
  </si>
  <si>
    <t>財　源　内　訳</t>
    <rPh sb="0" eb="1">
      <t>ザイ</t>
    </rPh>
    <rPh sb="2" eb="3">
      <t>ミナモト</t>
    </rPh>
    <rPh sb="4" eb="5">
      <t>ナイ</t>
    </rPh>
    <rPh sb="6" eb="7">
      <t>ヤク</t>
    </rPh>
    <phoneticPr fontId="2"/>
  </si>
  <si>
    <t>国庫支出金</t>
    <phoneticPr fontId="2"/>
  </si>
  <si>
    <t>地方債</t>
    <phoneticPr fontId="2"/>
  </si>
  <si>
    <t>その他</t>
    <phoneticPr fontId="2"/>
  </si>
  <si>
    <t>一般財源</t>
    <phoneticPr fontId="2"/>
  </si>
  <si>
    <t>うち都市計画税</t>
    <rPh sb="2" eb="4">
      <t>トシ</t>
    </rPh>
    <rPh sb="4" eb="6">
      <t>ケイカク</t>
    </rPh>
    <rPh sb="6" eb="7">
      <t>ゼイ</t>
    </rPh>
    <phoneticPr fontId="2"/>
  </si>
  <si>
    <t>都市開発費</t>
    <rPh sb="0" eb="2">
      <t>トシ</t>
    </rPh>
    <rPh sb="2" eb="4">
      <t>カイハツ</t>
    </rPh>
    <rPh sb="4" eb="5">
      <t>ヒ</t>
    </rPh>
    <phoneticPr fontId="2"/>
  </si>
  <si>
    <t>街路事業費</t>
    <rPh sb="0" eb="2">
      <t>ガイロ</t>
    </rPh>
    <rPh sb="2" eb="4">
      <t>ジギョウ</t>
    </rPh>
    <rPh sb="4" eb="5">
      <t>ヒ</t>
    </rPh>
    <phoneticPr fontId="2"/>
  </si>
  <si>
    <t>公共下水道費</t>
    <rPh sb="0" eb="2">
      <t>コウキョウ</t>
    </rPh>
    <rPh sb="2" eb="5">
      <t>ゲスイドウ</t>
    </rPh>
    <rPh sb="5" eb="6">
      <t>ヒ</t>
    </rPh>
    <phoneticPr fontId="2"/>
  </si>
  <si>
    <t>公園費</t>
    <rPh sb="0" eb="2">
      <t>コウエン</t>
    </rPh>
    <rPh sb="2" eb="3">
      <t>ヒ</t>
    </rPh>
    <phoneticPr fontId="2"/>
  </si>
  <si>
    <t>県施行事業費負担金</t>
    <rPh sb="0" eb="1">
      <t>ケン</t>
    </rPh>
    <rPh sb="1" eb="3">
      <t>セコウ</t>
    </rPh>
    <rPh sb="3" eb="6">
      <t>ジギョウヒ</t>
    </rPh>
    <rPh sb="6" eb="9">
      <t>フタンキン</t>
    </rPh>
    <phoneticPr fontId="2"/>
  </si>
  <si>
    <t>元金</t>
    <rPh sb="0" eb="2">
      <t>ガンキン</t>
    </rPh>
    <phoneticPr fontId="2"/>
  </si>
  <si>
    <t>利子</t>
    <rPh sb="0" eb="2">
      <t>リシ</t>
    </rPh>
    <phoneticPr fontId="2"/>
  </si>
  <si>
    <t>合   計</t>
    <rPh sb="0" eb="1">
      <t>ゴウ</t>
    </rPh>
    <rPh sb="4" eb="5">
      <t>ケイ</t>
    </rPh>
    <phoneticPr fontId="2"/>
  </si>
  <si>
    <t>※</t>
    <phoneticPr fontId="2"/>
  </si>
  <si>
    <t>　平成29年度においては、都市計画事業や土地区画整理事業、また過去に都市計画事業などを実施した際に借り入れた</t>
    <phoneticPr fontId="2"/>
  </si>
  <si>
    <t>地方債の償還等に充てております。</t>
    <rPh sb="8" eb="9">
      <t>ア</t>
    </rPh>
    <phoneticPr fontId="2"/>
  </si>
  <si>
    <t>都市計画総務費</t>
    <rPh sb="0" eb="2">
      <t>トシ</t>
    </rPh>
    <rPh sb="2" eb="4">
      <t>ケイカク</t>
    </rPh>
    <rPh sb="4" eb="7">
      <t>ソウムヒ</t>
    </rPh>
    <phoneticPr fontId="2"/>
  </si>
  <si>
    <t>決算額</t>
    <rPh sb="0" eb="2">
      <t>ケッサン</t>
    </rPh>
    <rPh sb="2" eb="3">
      <t>ガク</t>
    </rPh>
    <phoneticPr fontId="2"/>
  </si>
  <si>
    <t>決算額及び財源内訳については、対象事業分のみを記載している。</t>
    <rPh sb="0" eb="2">
      <t>ケッサン</t>
    </rPh>
    <rPh sb="3" eb="4">
      <t>オヨ</t>
    </rPh>
    <rPh sb="5" eb="7">
      <t>ザイゲン</t>
    </rPh>
    <rPh sb="7" eb="9">
      <t>ウチワケ</t>
    </rPh>
    <rPh sb="15" eb="17">
      <t>タイショウ</t>
    </rPh>
    <rPh sb="17" eb="19">
      <t>ジギョウ</t>
    </rPh>
    <rPh sb="19" eb="20">
      <t>ブン</t>
    </rPh>
    <rPh sb="23" eb="2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</si>
</sst>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color theme="1"/>
      <name val="游ゴシック"/>
      <family val="2"/>
      <scheme val="minor"/>
    </font>
    <font>
      <sz val="6"/>
      <name val="游ゴシック"/>
      <family val="3"/>
      <charset val="128"/>
      <scheme val="minor"/>
    </font>
    <font>
      <b/>
      <sz val="18"/>
      <color theme="1"/>
      <name val="游ゴシック"/>
      <family val="3"/>
      <charset val="128"/>
      <scheme val="minor"/>
    </font>
    <font>
      <sz val="16"/>
      <color theme="1"/>
      <name val="游ゴシック"/>
      <family val="2"/>
      <scheme val="minor"/>
    </font>
    <font>
      <sz val="12"/>
      <color theme="1"/>
      <name val="游ゴシック"/>
      <family val="2"/>
      <scheme val="minor"/>
    </font>
    <font>
      <sz val="9"/>
      <color theme="1"/>
      <name val="游ゴシック"/>
      <family val="2"/>
      <scheme val="minor"/>
    </font>
    <font>
      <sz val="11"/>
      <color rgb="FFFF0000"/>
      <name val="游ゴシック"/>
      <family val="2"/>
      <scheme val="minor"/>
    </font>
  </fonts>
  <fills count="2">
    <fill>
      <patternFill patternType="none"/>
    </fill>
    <fill>
      <patternFill patternType="gray125"/>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79">
    <xf numFmtId="0" fontId="0" fillId="0" borderId="0" xfId="0"/>
    <xf numFmtId="0" fontId="0" fillId="0" borderId="0" xfId="0" applyAlignment="1">
      <alignment horizontal="center"/>
    </xf>
    <xf numFmtId="38" fontId="0" fillId="0" borderId="0" xfId="1" applyFont="1" applyAlignment="1"/>
    <xf numFmtId="0" fontId="4" fillId="0" borderId="0" xfId="0" applyFont="1" applyAlignment="1"/>
    <xf numFmtId="0" fontId="4" fillId="0" borderId="0" xfId="0" applyFont="1" applyAlignment="1">
      <alignment horizontal="center"/>
    </xf>
    <xf numFmtId="38" fontId="4" fillId="0" borderId="0" xfId="1" applyFont="1" applyAlignment="1">
      <alignment horizontal="center"/>
    </xf>
    <xf numFmtId="0" fontId="5" fillId="0" borderId="0" xfId="0" applyFont="1" applyAlignment="1">
      <alignment horizontal="left"/>
    </xf>
    <xf numFmtId="0" fontId="5" fillId="0" borderId="0" xfId="0" applyFont="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38" fontId="0" fillId="0" borderId="3" xfId="1" applyFont="1" applyBorder="1" applyAlignment="1">
      <alignment horizontal="center" vertical="center"/>
    </xf>
    <xf numFmtId="38" fontId="0" fillId="0" borderId="0" xfId="1" applyFont="1" applyAlignment="1">
      <alignment horizontal="center" vertical="center"/>
    </xf>
    <xf numFmtId="0" fontId="0" fillId="0" borderId="0" xfId="0"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vertical="center"/>
    </xf>
    <xf numFmtId="38" fontId="0" fillId="0" borderId="0" xfId="1" applyFont="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Border="1" applyAlignment="1">
      <alignment vertical="center" wrapText="1"/>
    </xf>
    <xf numFmtId="0" fontId="0" fillId="0" borderId="20" xfId="0" applyBorder="1" applyAlignment="1">
      <alignment vertical="center"/>
    </xf>
    <xf numFmtId="38" fontId="0" fillId="0" borderId="0" xfId="0" applyNumberFormat="1" applyAlignment="1">
      <alignment vertical="center"/>
    </xf>
    <xf numFmtId="38" fontId="0" fillId="0" borderId="28" xfId="1" applyFont="1" applyBorder="1" applyAlignment="1">
      <alignment vertical="center"/>
    </xf>
    <xf numFmtId="38" fontId="0" fillId="0" borderId="27" xfId="1" applyFont="1" applyBorder="1" applyAlignment="1">
      <alignment vertical="center"/>
    </xf>
    <xf numFmtId="38" fontId="0" fillId="0" borderId="29" xfId="1" applyFont="1" applyBorder="1" applyAlignment="1">
      <alignment vertical="center"/>
    </xf>
    <xf numFmtId="0" fontId="0" fillId="0" borderId="0" xfId="0" applyFill="1" applyBorder="1" applyAlignment="1">
      <alignment horizontal="center" vertical="center"/>
    </xf>
    <xf numFmtId="38" fontId="0" fillId="0" borderId="0" xfId="1" applyFont="1" applyBorder="1" applyAlignment="1">
      <alignment vertical="center"/>
    </xf>
    <xf numFmtId="0" fontId="0" fillId="0" borderId="0" xfId="0" applyAlignment="1">
      <alignment horizontal="left"/>
    </xf>
    <xf numFmtId="38" fontId="0" fillId="0" borderId="0" xfId="1" applyFont="1" applyFill="1" applyAlignment="1"/>
    <xf numFmtId="38" fontId="7" fillId="0" borderId="0" xfId="1" applyFont="1" applyFill="1" applyAlignment="1"/>
    <xf numFmtId="0" fontId="0" fillId="0" borderId="16"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left" vertical="center"/>
    </xf>
    <xf numFmtId="38" fontId="0" fillId="0" borderId="0" xfId="1" applyFont="1" applyAlignment="1">
      <alignment horizontal="right"/>
    </xf>
    <xf numFmtId="0" fontId="4" fillId="0" borderId="0" xfId="0" applyFont="1" applyAlignment="1">
      <alignment horizontal="right"/>
    </xf>
    <xf numFmtId="38" fontId="0" fillId="0" borderId="0" xfId="1" applyFont="1" applyAlignment="1">
      <alignment horizontal="right" vertical="center"/>
    </xf>
    <xf numFmtId="38" fontId="0" fillId="0" borderId="27" xfId="1" applyFont="1" applyBorder="1" applyAlignment="1">
      <alignment horizontal="right" vertical="center"/>
    </xf>
    <xf numFmtId="38" fontId="0" fillId="0" borderId="0" xfId="1" applyFont="1" applyBorder="1" applyAlignment="1">
      <alignment horizontal="right" vertical="center"/>
    </xf>
    <xf numFmtId="38" fontId="0" fillId="0" borderId="6" xfId="1" applyFont="1" applyFill="1" applyBorder="1" applyAlignment="1">
      <alignment vertical="center"/>
    </xf>
    <xf numFmtId="38" fontId="0" fillId="0" borderId="0" xfId="1" applyFont="1" applyFill="1" applyAlignment="1">
      <alignment vertical="center"/>
    </xf>
    <xf numFmtId="38" fontId="0" fillId="0" borderId="0" xfId="1" applyFont="1" applyFill="1" applyAlignment="1">
      <alignment horizontal="right" vertical="center"/>
    </xf>
    <xf numFmtId="38" fontId="6" fillId="0" borderId="0" xfId="1" applyFont="1" applyFill="1" applyAlignment="1">
      <alignment horizontal="right" vertical="center"/>
    </xf>
    <xf numFmtId="38" fontId="0" fillId="0" borderId="15" xfId="1" applyFont="1" applyFill="1" applyBorder="1" applyAlignment="1">
      <alignment horizontal="center" vertical="center"/>
    </xf>
    <xf numFmtId="38" fontId="0" fillId="0" borderId="18" xfId="1" applyFont="1" applyFill="1" applyBorder="1" applyAlignment="1">
      <alignment horizontal="center" vertical="center"/>
    </xf>
    <xf numFmtId="38" fontId="0" fillId="0" borderId="17" xfId="1" applyFont="1" applyFill="1" applyBorder="1" applyAlignment="1">
      <alignment horizontal="right" vertical="center"/>
    </xf>
    <xf numFmtId="38" fontId="0" fillId="0" borderId="20" xfId="1" applyFont="1" applyFill="1" applyBorder="1" applyAlignment="1">
      <alignment vertical="center"/>
    </xf>
    <xf numFmtId="38" fontId="0" fillId="0" borderId="20" xfId="1" applyFont="1" applyFill="1" applyBorder="1" applyAlignment="1">
      <alignment horizontal="right"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2" xfId="0" applyFill="1" applyBorder="1" applyAlignment="1">
      <alignment vertical="center"/>
    </xf>
    <xf numFmtId="38" fontId="0" fillId="0" borderId="22" xfId="1" applyFont="1" applyFill="1" applyBorder="1" applyAlignment="1">
      <alignment vertical="center"/>
    </xf>
    <xf numFmtId="38" fontId="0" fillId="0" borderId="22" xfId="1" applyFont="1" applyFill="1" applyBorder="1" applyAlignment="1">
      <alignment horizontal="right" vertical="center"/>
    </xf>
    <xf numFmtId="38" fontId="0" fillId="0" borderId="0" xfId="0" applyNumberFormat="1" applyFill="1" applyAlignment="1">
      <alignment vertical="center"/>
    </xf>
    <xf numFmtId="0" fontId="0" fillId="0" borderId="0" xfId="0" applyFill="1" applyAlignment="1">
      <alignment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4" xfId="0" applyFill="1" applyBorder="1" applyAlignment="1">
      <alignment vertical="center"/>
    </xf>
    <xf numFmtId="38" fontId="0" fillId="0" borderId="24" xfId="1" applyFont="1" applyFill="1" applyBorder="1" applyAlignment="1">
      <alignment vertical="center"/>
    </xf>
    <xf numFmtId="38" fontId="0" fillId="0" borderId="24" xfId="1" applyFont="1" applyFill="1" applyBorder="1" applyAlignment="1">
      <alignment horizontal="right" vertical="center"/>
    </xf>
    <xf numFmtId="38" fontId="0" fillId="0" borderId="13" xfId="1" applyFont="1" applyFill="1" applyBorder="1" applyAlignment="1">
      <alignment horizontal="center" vertical="center"/>
    </xf>
    <xf numFmtId="38" fontId="0" fillId="0" borderId="17" xfId="1" applyFont="1" applyFill="1" applyBorder="1" applyAlignment="1">
      <alignment horizontal="center" vertical="center"/>
    </xf>
    <xf numFmtId="38" fontId="0" fillId="0" borderId="14" xfId="1"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38" fontId="0" fillId="0" borderId="18" xfId="1" applyFont="1" applyFill="1" applyBorder="1" applyAlignment="1">
      <alignment horizontal="right" vertical="center"/>
    </xf>
    <xf numFmtId="38" fontId="0" fillId="0" borderId="25" xfId="1" applyFont="1" applyFill="1" applyBorder="1" applyAlignment="1">
      <alignment horizontal="right" vertical="center"/>
    </xf>
    <xf numFmtId="0" fontId="3" fillId="0" borderId="0" xfId="0" applyFont="1" applyAlignment="1">
      <alignment horizontal="center"/>
    </xf>
    <xf numFmtId="38" fontId="6" fillId="0" borderId="0" xfId="1" applyFont="1" applyAlignment="1">
      <alignment horizontal="left"/>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38" fontId="0" fillId="0" borderId="8" xfId="1" applyFont="1" applyFill="1" applyBorder="1" applyAlignment="1">
      <alignment horizontal="center" vertical="center"/>
    </xf>
    <xf numFmtId="38" fontId="0" fillId="0" borderId="9" xfId="1" applyFont="1" applyFill="1" applyBorder="1" applyAlignment="1">
      <alignment horizontal="center" vertical="center"/>
    </xf>
    <xf numFmtId="38" fontId="0" fillId="0" borderId="10" xfId="1" applyFont="1" applyFill="1" applyBorder="1" applyAlignment="1">
      <alignment horizontal="center" vertical="center"/>
    </xf>
    <xf numFmtId="38" fontId="0" fillId="0" borderId="11"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5"/>
  <sheetViews>
    <sheetView tabSelected="1" topLeftCell="A7" zoomScaleNormal="100" workbookViewId="0">
      <selection activeCell="G27" sqref="G27"/>
    </sheetView>
  </sheetViews>
  <sheetFormatPr defaultRowHeight="18.75" x14ac:dyDescent="0.4"/>
  <cols>
    <col min="1" max="1" width="2.5" customWidth="1"/>
    <col min="2" max="2" width="8.125" customWidth="1"/>
    <col min="3" max="5" width="3.375" style="1" bestFit="1" customWidth="1"/>
    <col min="6" max="6" width="24.75" customWidth="1"/>
    <col min="7" max="7" width="13" style="2" bestFit="1" customWidth="1"/>
    <col min="8" max="8" width="11.25" style="2" customWidth="1"/>
    <col min="9" max="9" width="9.5" style="34" bestFit="1" customWidth="1"/>
    <col min="10" max="10" width="9" style="2"/>
    <col min="11" max="11" width="12.25" style="2" customWidth="1"/>
    <col min="12" max="12" width="17.25" style="2" bestFit="1" customWidth="1"/>
    <col min="13" max="13" width="9.5" style="2" bestFit="1" customWidth="1"/>
    <col min="14" max="14" width="9.5" bestFit="1" customWidth="1"/>
  </cols>
  <sheetData>
    <row r="1" spans="1:13" ht="30" x14ac:dyDescent="0.6">
      <c r="A1" s="67" t="s">
        <v>0</v>
      </c>
      <c r="B1" s="67"/>
      <c r="C1" s="67"/>
      <c r="D1" s="67"/>
      <c r="E1" s="67"/>
      <c r="F1" s="67"/>
      <c r="G1" s="67"/>
      <c r="H1" s="67"/>
      <c r="I1" s="67"/>
      <c r="J1" s="67"/>
      <c r="K1" s="67"/>
      <c r="L1" s="67"/>
      <c r="M1" s="3"/>
    </row>
    <row r="2" spans="1:13" ht="25.5" x14ac:dyDescent="0.5">
      <c r="A2" s="4"/>
      <c r="B2" s="6" t="s">
        <v>1</v>
      </c>
      <c r="D2" s="4"/>
      <c r="E2" s="4"/>
      <c r="F2" s="4"/>
      <c r="G2" s="4"/>
      <c r="H2" s="4"/>
      <c r="I2" s="35"/>
      <c r="J2" s="4"/>
      <c r="K2" s="4"/>
      <c r="L2" s="4"/>
      <c r="M2" s="5"/>
    </row>
    <row r="3" spans="1:13" ht="25.5" x14ac:dyDescent="0.5">
      <c r="A3" s="4"/>
      <c r="B3" s="6" t="s">
        <v>2</v>
      </c>
      <c r="D3" s="4"/>
      <c r="E3" s="4"/>
      <c r="F3" s="4"/>
      <c r="G3" s="4"/>
      <c r="H3" s="4"/>
      <c r="I3" s="35"/>
      <c r="J3" s="4"/>
      <c r="K3" s="4"/>
      <c r="L3" s="4"/>
      <c r="M3" s="5"/>
    </row>
    <row r="4" spans="1:13" ht="25.5" x14ac:dyDescent="0.5">
      <c r="A4" s="4"/>
      <c r="B4" s="6" t="s">
        <v>29</v>
      </c>
      <c r="C4" s="4"/>
      <c r="D4" s="4"/>
      <c r="E4" s="4"/>
      <c r="F4" s="4"/>
      <c r="G4" s="4"/>
      <c r="H4" s="4"/>
      <c r="I4" s="35"/>
      <c r="J4" s="4"/>
      <c r="K4" s="4"/>
      <c r="L4" s="4"/>
      <c r="M4" s="5"/>
    </row>
    <row r="5" spans="1:13" ht="25.5" x14ac:dyDescent="0.5">
      <c r="A5" s="4"/>
      <c r="B5" s="6" t="s">
        <v>30</v>
      </c>
      <c r="C5" s="4"/>
      <c r="D5" s="4"/>
      <c r="E5" s="4"/>
      <c r="F5" s="4"/>
      <c r="G5" s="4"/>
      <c r="H5" s="4"/>
      <c r="I5" s="35"/>
      <c r="J5" s="4"/>
      <c r="K5" s="4"/>
      <c r="L5" s="4"/>
      <c r="M5" s="5"/>
    </row>
    <row r="6" spans="1:13" ht="7.5" customHeight="1" x14ac:dyDescent="0.5">
      <c r="A6" s="4"/>
      <c r="B6" s="6"/>
      <c r="C6" s="4"/>
      <c r="D6" s="4"/>
      <c r="E6" s="4"/>
      <c r="F6" s="4"/>
      <c r="G6" s="4"/>
      <c r="H6" s="4"/>
      <c r="I6" s="35"/>
      <c r="J6" s="4"/>
      <c r="K6" s="4"/>
      <c r="L6" s="4"/>
      <c r="M6" s="5"/>
    </row>
    <row r="7" spans="1:13" ht="20.25" thickBot="1" x14ac:dyDescent="0.45">
      <c r="B7" s="7"/>
      <c r="G7" s="68" t="s">
        <v>3</v>
      </c>
      <c r="H7" s="68"/>
    </row>
    <row r="8" spans="1:13" s="8" customFormat="1" ht="24.75" customHeight="1" x14ac:dyDescent="0.4">
      <c r="B8" s="7" t="s">
        <v>4</v>
      </c>
      <c r="C8" s="9" t="s">
        <v>5</v>
      </c>
      <c r="D8" s="10" t="s">
        <v>6</v>
      </c>
      <c r="E8" s="10" t="s">
        <v>7</v>
      </c>
      <c r="F8" s="10" t="s">
        <v>8</v>
      </c>
      <c r="G8" s="11" t="s">
        <v>9</v>
      </c>
      <c r="H8" s="12"/>
      <c r="I8" s="36"/>
      <c r="J8" s="12"/>
      <c r="K8" s="12"/>
      <c r="L8" s="12"/>
      <c r="M8" s="12"/>
    </row>
    <row r="9" spans="1:13" s="13" customFormat="1" ht="24.75" customHeight="1" thickBot="1" x14ac:dyDescent="0.45">
      <c r="C9" s="14">
        <v>1</v>
      </c>
      <c r="D9" s="15">
        <v>8</v>
      </c>
      <c r="E9" s="15">
        <v>1</v>
      </c>
      <c r="F9" s="16" t="s">
        <v>10</v>
      </c>
      <c r="G9" s="39">
        <v>3779774</v>
      </c>
      <c r="H9" s="40"/>
      <c r="I9" s="41"/>
      <c r="J9" s="40"/>
      <c r="K9" s="40"/>
      <c r="L9" s="40"/>
      <c r="M9" s="17"/>
    </row>
    <row r="10" spans="1:13" s="13" customFormat="1" ht="20.25" thickBot="1" x14ac:dyDescent="0.45">
      <c r="B10" s="7"/>
      <c r="C10" s="8"/>
      <c r="D10" s="8"/>
      <c r="E10" s="8"/>
      <c r="G10" s="40"/>
      <c r="H10" s="40"/>
      <c r="I10" s="41"/>
      <c r="J10" s="40"/>
      <c r="K10" s="40"/>
      <c r="L10" s="42" t="s">
        <v>11</v>
      </c>
      <c r="M10" s="17"/>
    </row>
    <row r="11" spans="1:13" s="8" customFormat="1" ht="19.5" customHeight="1" x14ac:dyDescent="0.4">
      <c r="B11" s="7" t="s">
        <v>12</v>
      </c>
      <c r="C11" s="69" t="s">
        <v>5</v>
      </c>
      <c r="D11" s="72" t="s">
        <v>6</v>
      </c>
      <c r="E11" s="72" t="s">
        <v>7</v>
      </c>
      <c r="F11" s="72" t="s">
        <v>13</v>
      </c>
      <c r="G11" s="75" t="s">
        <v>32</v>
      </c>
      <c r="H11" s="76" t="s">
        <v>14</v>
      </c>
      <c r="I11" s="77"/>
      <c r="J11" s="77"/>
      <c r="K11" s="77"/>
      <c r="L11" s="78"/>
      <c r="M11" s="12"/>
    </row>
    <row r="12" spans="1:13" s="8" customFormat="1" ht="15.75" customHeight="1" x14ac:dyDescent="0.4">
      <c r="C12" s="70"/>
      <c r="D12" s="73"/>
      <c r="E12" s="73"/>
      <c r="F12" s="73"/>
      <c r="G12" s="60"/>
      <c r="H12" s="60" t="s">
        <v>15</v>
      </c>
      <c r="I12" s="60" t="s">
        <v>16</v>
      </c>
      <c r="J12" s="60" t="s">
        <v>17</v>
      </c>
      <c r="K12" s="62" t="s">
        <v>18</v>
      </c>
      <c r="L12" s="43"/>
      <c r="M12" s="12"/>
    </row>
    <row r="13" spans="1:13" s="8" customFormat="1" ht="19.5" customHeight="1" x14ac:dyDescent="0.4">
      <c r="C13" s="71"/>
      <c r="D13" s="74"/>
      <c r="E13" s="74"/>
      <c r="F13" s="74"/>
      <c r="G13" s="61"/>
      <c r="H13" s="61"/>
      <c r="I13" s="61"/>
      <c r="J13" s="61"/>
      <c r="K13" s="61"/>
      <c r="L13" s="44" t="s">
        <v>19</v>
      </c>
      <c r="M13" s="12"/>
    </row>
    <row r="14" spans="1:13" s="8" customFormat="1" ht="24.75" customHeight="1" x14ac:dyDescent="0.4">
      <c r="C14" s="31">
        <v>8</v>
      </c>
      <c r="D14" s="32">
        <v>5</v>
      </c>
      <c r="E14" s="32">
        <v>1</v>
      </c>
      <c r="F14" s="33" t="s">
        <v>31</v>
      </c>
      <c r="G14" s="45">
        <v>295966</v>
      </c>
      <c r="H14" s="45">
        <v>3505</v>
      </c>
      <c r="I14" s="45">
        <v>254000</v>
      </c>
      <c r="J14" s="45">
        <v>0</v>
      </c>
      <c r="K14" s="45">
        <f>G14-H14-I14-J14</f>
        <v>38461</v>
      </c>
      <c r="L14" s="65">
        <v>3779774</v>
      </c>
      <c r="M14" s="12"/>
    </row>
    <row r="15" spans="1:13" s="13" customFormat="1" ht="24.75" customHeight="1" x14ac:dyDescent="0.4">
      <c r="C15" s="18">
        <v>8</v>
      </c>
      <c r="D15" s="19">
        <v>5</v>
      </c>
      <c r="E15" s="19">
        <v>2</v>
      </c>
      <c r="F15" s="20" t="s">
        <v>20</v>
      </c>
      <c r="G15" s="46">
        <v>868233</v>
      </c>
      <c r="H15" s="46">
        <v>179216</v>
      </c>
      <c r="I15" s="47">
        <v>299300</v>
      </c>
      <c r="J15" s="46">
        <v>331639</v>
      </c>
      <c r="K15" s="46">
        <f>G15-H15-I15-J15</f>
        <v>58078</v>
      </c>
      <c r="L15" s="65"/>
      <c r="M15" s="17"/>
    </row>
    <row r="16" spans="1:13" s="13" customFormat="1" ht="24.75" customHeight="1" x14ac:dyDescent="0.4">
      <c r="C16" s="18">
        <v>8</v>
      </c>
      <c r="D16" s="19">
        <v>5</v>
      </c>
      <c r="E16" s="19">
        <v>3</v>
      </c>
      <c r="F16" s="21" t="s">
        <v>21</v>
      </c>
      <c r="G16" s="46">
        <v>718230</v>
      </c>
      <c r="H16" s="46">
        <v>334837</v>
      </c>
      <c r="I16" s="47">
        <v>342400</v>
      </c>
      <c r="J16" s="46">
        <v>0</v>
      </c>
      <c r="K16" s="46">
        <f>G16-H16-I16-J16</f>
        <v>40993</v>
      </c>
      <c r="L16" s="65"/>
      <c r="M16" s="17"/>
    </row>
    <row r="17" spans="3:14" s="13" customFormat="1" ht="24.75" customHeight="1" x14ac:dyDescent="0.4">
      <c r="C17" s="18">
        <v>8</v>
      </c>
      <c r="D17" s="19">
        <v>5</v>
      </c>
      <c r="E17" s="19">
        <v>4</v>
      </c>
      <c r="F17" s="21" t="s">
        <v>22</v>
      </c>
      <c r="G17" s="46">
        <v>2472134</v>
      </c>
      <c r="H17" s="46">
        <v>0</v>
      </c>
      <c r="I17" s="47">
        <v>0</v>
      </c>
      <c r="J17" s="46">
        <v>0</v>
      </c>
      <c r="K17" s="46">
        <v>2472134</v>
      </c>
      <c r="L17" s="65"/>
      <c r="M17" s="17"/>
    </row>
    <row r="18" spans="3:14" s="13" customFormat="1" ht="24.75" customHeight="1" x14ac:dyDescent="0.4">
      <c r="C18" s="18">
        <v>8</v>
      </c>
      <c r="D18" s="19">
        <v>5</v>
      </c>
      <c r="E18" s="19">
        <v>6</v>
      </c>
      <c r="F18" s="21" t="s">
        <v>23</v>
      </c>
      <c r="G18" s="46">
        <v>254060</v>
      </c>
      <c r="H18" s="46">
        <v>122106</v>
      </c>
      <c r="I18" s="47">
        <v>112900</v>
      </c>
      <c r="J18" s="46">
        <v>0</v>
      </c>
      <c r="K18" s="46">
        <f>G18-H18-I18-J18</f>
        <v>19054</v>
      </c>
      <c r="L18" s="65"/>
      <c r="M18" s="17"/>
    </row>
    <row r="19" spans="3:14" s="13" customFormat="1" ht="24.75" customHeight="1" x14ac:dyDescent="0.4">
      <c r="C19" s="18">
        <v>8</v>
      </c>
      <c r="D19" s="19">
        <v>5</v>
      </c>
      <c r="E19" s="19">
        <v>7</v>
      </c>
      <c r="F19" s="21" t="s">
        <v>24</v>
      </c>
      <c r="G19" s="46">
        <v>775659</v>
      </c>
      <c r="H19" s="46">
        <v>3979</v>
      </c>
      <c r="I19" s="47">
        <v>733500</v>
      </c>
      <c r="J19" s="46">
        <v>0</v>
      </c>
      <c r="K19" s="46">
        <f>G19-H19-I19-J19</f>
        <v>38180</v>
      </c>
      <c r="L19" s="65"/>
      <c r="M19" s="17"/>
      <c r="N19" s="22"/>
    </row>
    <row r="20" spans="3:14" s="54" customFormat="1" ht="24.75" customHeight="1" x14ac:dyDescent="0.4">
      <c r="C20" s="48">
        <v>12</v>
      </c>
      <c r="D20" s="49">
        <v>1</v>
      </c>
      <c r="E20" s="49">
        <v>1</v>
      </c>
      <c r="F20" s="50" t="s">
        <v>25</v>
      </c>
      <c r="G20" s="46">
        <v>2130910</v>
      </c>
      <c r="H20" s="51">
        <v>0</v>
      </c>
      <c r="I20" s="52">
        <v>0</v>
      </c>
      <c r="J20" s="51">
        <v>0</v>
      </c>
      <c r="K20" s="51">
        <v>2130910</v>
      </c>
      <c r="L20" s="65"/>
      <c r="M20" s="40"/>
      <c r="N20" s="53"/>
    </row>
    <row r="21" spans="3:14" s="54" customFormat="1" ht="24.75" customHeight="1" thickBot="1" x14ac:dyDescent="0.45">
      <c r="C21" s="55">
        <v>12</v>
      </c>
      <c r="D21" s="56">
        <v>1</v>
      </c>
      <c r="E21" s="56">
        <v>2</v>
      </c>
      <c r="F21" s="57" t="s">
        <v>26</v>
      </c>
      <c r="G21" s="58">
        <v>241657</v>
      </c>
      <c r="H21" s="58">
        <v>0</v>
      </c>
      <c r="I21" s="59">
        <v>0</v>
      </c>
      <c r="J21" s="58">
        <v>0</v>
      </c>
      <c r="K21" s="58">
        <v>241657</v>
      </c>
      <c r="L21" s="66"/>
      <c r="M21" s="40"/>
    </row>
    <row r="22" spans="3:14" s="13" customFormat="1" ht="24.75" customHeight="1" thickTop="1" thickBot="1" x14ac:dyDescent="0.45">
      <c r="C22" s="63" t="s">
        <v>27</v>
      </c>
      <c r="D22" s="64"/>
      <c r="E22" s="64"/>
      <c r="F22" s="64"/>
      <c r="G22" s="23">
        <f t="shared" ref="G22:L22" si="0">SUM(G14:G21)</f>
        <v>7756849</v>
      </c>
      <c r="H22" s="24">
        <f t="shared" si="0"/>
        <v>643643</v>
      </c>
      <c r="I22" s="37">
        <f t="shared" si="0"/>
        <v>1742100</v>
      </c>
      <c r="J22" s="24">
        <f t="shared" si="0"/>
        <v>331639</v>
      </c>
      <c r="K22" s="24">
        <f t="shared" si="0"/>
        <v>5039467</v>
      </c>
      <c r="L22" s="25">
        <f t="shared" si="0"/>
        <v>3779774</v>
      </c>
      <c r="M22" s="17"/>
    </row>
    <row r="23" spans="3:14" s="13" customFormat="1" ht="8.25" customHeight="1" x14ac:dyDescent="0.4">
      <c r="C23" s="26"/>
      <c r="D23" s="26"/>
      <c r="E23" s="26"/>
      <c r="F23" s="26"/>
      <c r="G23" s="27"/>
      <c r="H23" s="27"/>
      <c r="I23" s="38"/>
      <c r="J23" s="27"/>
      <c r="K23" s="27"/>
      <c r="L23" s="27"/>
      <c r="M23" s="17"/>
    </row>
    <row r="24" spans="3:14" x14ac:dyDescent="0.4">
      <c r="D24" s="1" t="s">
        <v>28</v>
      </c>
      <c r="E24" s="28" t="s">
        <v>33</v>
      </c>
    </row>
    <row r="25" spans="3:14" x14ac:dyDescent="0.4">
      <c r="K25" s="30"/>
      <c r="L25" s="29"/>
    </row>
  </sheetData>
  <mergeCells count="14">
    <mergeCell ref="J12:J13"/>
    <mergeCell ref="K12:K13"/>
    <mergeCell ref="C22:F22"/>
    <mergeCell ref="L14:L21"/>
    <mergeCell ref="A1:L1"/>
    <mergeCell ref="G7:H7"/>
    <mergeCell ref="C11:C13"/>
    <mergeCell ref="D11:D13"/>
    <mergeCell ref="E11:E13"/>
    <mergeCell ref="F11:F13"/>
    <mergeCell ref="G11:G13"/>
    <mergeCell ref="H11:L11"/>
    <mergeCell ref="H12:H13"/>
    <mergeCell ref="I12:I13"/>
  </mergeCells>
  <phoneticPr fontId="2"/>
  <pageMargins left="0.70866141732283472" right="0.70866141732283472" top="0.55118110236220474" bottom="0.35433070866141736"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【決算委員会】委員会資料</vt:lpstr>
      <vt:lpstr>【決算委員会】委員会資料!Print_Area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兼頭 伶弥</dc:creator>
  <cp:lastModifiedBy> </cp:lastModifiedBy>
  <cp:lastPrinted>2018-09-28T09:10:01Z</cp:lastPrinted>
  <dcterms:created xsi:type="dcterms:W3CDTF">2018-09-13T11:14:13Z</dcterms:created>
  <dcterms:modified xsi:type="dcterms:W3CDTF">2018-10-05T07:30:35Z</dcterms:modified>
</cp:coreProperties>
</file>